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oljedirektoratet.sharepoint.com/sites/CCSlag/Delte dokumenter/Lisensiering/Klar til publisering CO2-2022-1/"/>
    </mc:Choice>
  </mc:AlternateContent>
  <xr:revisionPtr revIDLastSave="11" documentId="8_{F79A547E-0269-46CA-BADA-905CF5B45BF1}" xr6:coauthVersionLast="47" xr6:coauthVersionMax="47" xr10:uidLastSave="{773FE150-3B49-4988-A540-13828550D61E}"/>
  <workbookProtection workbookAlgorithmName="SHA-512" workbookHashValue="DxbmvDdy6rlDRjdtjsb7cLh33gcKb3GFUmh/Ju39RX7taFKbM5V/tAXd2SC5TnW8+dAxpe3oMHaH1iPqJM9ToQ==" workbookSaltValue="5RjovtdFxJ7lbm9PQIIKJw==" workbookSpinCount="100000" lockStructure="1"/>
  <bookViews>
    <workbookView xWindow="-120" yWindow="-120" windowWidth="29040" windowHeight="15840" tabRatio="753"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LegalValues" sheetId="4" r:id="rId7"/>
    <sheet name="LegalCompanyNames" sheetId="6" r:id="rId8"/>
    <sheet name="LegalBlockNames" sheetId="9" r:id="rId9"/>
  </sheets>
  <definedNames>
    <definedName name="_xlnm._FilterDatabase" localSheetId="8" hidden="1">LegalBlockNames!$A$2:$A$908</definedName>
    <definedName name="BlockName">LegalBlockNames!$A$2:$A$992</definedName>
    <definedName name="CompanyName">LegalCompanyNames!$A$2:$A$47</definedName>
    <definedName name="Mark">LegalValues!$C$2</definedName>
    <definedName name="OperatorPartner">LegalValues!$B$2:$B$4</definedName>
    <definedName name="Region">LegalValues!$A$2:$A$4</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0" l="1"/>
  <c r="F21" i="10"/>
  <c r="E21" i="10"/>
  <c r="G16" i="10"/>
  <c r="F16" i="10"/>
  <c r="E16" i="10"/>
  <c r="G11" i="10"/>
  <c r="F11" i="10"/>
  <c r="E11" i="10"/>
  <c r="G22" i="10" l="1"/>
  <c r="F22" i="10"/>
  <c r="E22" i="10"/>
  <c r="E24" i="10" s="1"/>
  <c r="F23" i="10" s="1"/>
  <c r="F24" i="10" l="1"/>
  <c r="G23" i="10" s="1"/>
  <c r="G24" i="10" s="1"/>
</calcChain>
</file>

<file path=xl/sharedStrings.xml><?xml version="1.0" encoding="utf-8"?>
<sst xmlns="http://schemas.openxmlformats.org/spreadsheetml/2006/main" count="2136" uniqueCount="1277">
  <si>
    <t>O/P</t>
  </si>
  <si>
    <t>Preferred</t>
  </si>
  <si>
    <t>Lower</t>
  </si>
  <si>
    <t>Upper</t>
  </si>
  <si>
    <t xml:space="preserve"> </t>
  </si>
  <si>
    <t>P</t>
  </si>
  <si>
    <t>O</t>
  </si>
  <si>
    <t>Region</t>
  </si>
  <si>
    <t>Norwegian Sea</t>
  </si>
  <si>
    <t>Barents Sea</t>
  </si>
  <si>
    <t>Main topics</t>
  </si>
  <si>
    <t>No.</t>
  </si>
  <si>
    <t>Indicator</t>
  </si>
  <si>
    <t>D</t>
  </si>
  <si>
    <t>Comments</t>
  </si>
  <si>
    <t>Company size</t>
  </si>
  <si>
    <t>Number of employees in Norway</t>
  </si>
  <si>
    <t>Company drilling experience as operator</t>
  </si>
  <si>
    <t>Yes/No</t>
  </si>
  <si>
    <t>International with deep water</t>
  </si>
  <si>
    <t>Norway in arctic region</t>
  </si>
  <si>
    <t>International in arctic region</t>
  </si>
  <si>
    <t>In Norway other</t>
  </si>
  <si>
    <t>International other</t>
  </si>
  <si>
    <t>Yes</t>
  </si>
  <si>
    <t>No</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</si>
  <si>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</si>
  <si>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</si>
  <si>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</si>
  <si>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</si>
  <si>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</si>
  <si>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</si>
  <si>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</si>
  <si>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</si>
  <si>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</si>
  <si>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</si>
  <si>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</si>
  <si>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</si>
  <si>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</si>
  <si>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</si>
  <si>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</si>
  <si>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</si>
  <si>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</si>
  <si>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</si>
  <si>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</si>
  <si>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</si>
  <si>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</si>
  <si>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</si>
  <si>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</si>
  <si>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</si>
  <si>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</si>
  <si>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ConocoPhillips Skandinavia AS</t>
  </si>
  <si>
    <t>Idemitsu Petroleum Norge AS</t>
  </si>
  <si>
    <t>OMV (Norge) AS</t>
  </si>
  <si>
    <t>Petoro AS</t>
  </si>
  <si>
    <t>Suncor Energy Norge AS</t>
  </si>
  <si>
    <t>Total E&amp;P Norge AS</t>
  </si>
  <si>
    <t>YesNo</t>
  </si>
  <si>
    <t>Participants
(Correct name of company from list)</t>
  </si>
  <si>
    <t>Priority
(&gt;0)</t>
  </si>
  <si>
    <t>Correct name of company from list</t>
  </si>
  <si>
    <t>[mill NOK]</t>
  </si>
  <si>
    <t xml:space="preserve"> (&gt;= 0)</t>
  </si>
  <si>
    <t>CompanyName</t>
  </si>
  <si>
    <t>7119/11</t>
  </si>
  <si>
    <t>6406/1</t>
  </si>
  <si>
    <t>Correct name of company from list:</t>
  </si>
  <si>
    <t>LUKOIL Overseas North Shelf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</si>
  <si>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</si>
  <si>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</si>
  <si>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</si>
  <si>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</si>
  <si>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</si>
  <si>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</si>
  <si>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</si>
  <si>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</si>
  <si>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</si>
  <si>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</si>
  <si>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</si>
  <si>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</si>
  <si>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</si>
  <si>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</si>
  <si>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t>EndOfTable</t>
  </si>
  <si>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</si>
  <si>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</si>
  <si>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</si>
  <si>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</si>
  <si>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</si>
  <si>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t>Comments:</t>
  </si>
  <si>
    <t>block_name</t>
  </si>
  <si>
    <t>quadrant</t>
  </si>
  <si>
    <t>block_no</t>
  </si>
  <si>
    <t>RN Nordic Oil AS</t>
  </si>
  <si>
    <t>7324/12</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</si>
  <si>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</si>
  <si>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</si>
  <si>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</si>
  <si>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</si>
  <si>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</si>
  <si>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</si>
  <si>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</si>
  <si>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</si>
  <si>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</si>
  <si>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</si>
  <si>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</si>
  <si>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</si>
  <si>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</si>
  <si>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</si>
  <si>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</si>
  <si>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</si>
  <si>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</si>
  <si>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</si>
  <si>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</si>
  <si>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</si>
  <si>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</si>
  <si>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</si>
  <si>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</si>
  <si>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</si>
  <si>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</si>
  <si>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</si>
  <si>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</si>
  <si>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</si>
  <si>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</si>
  <si>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</si>
  <si>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</si>
  <si>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</si>
  <si>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</si>
  <si>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</si>
  <si>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</si>
  <si>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</si>
  <si>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</si>
  <si>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</si>
  <si>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</si>
  <si>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</si>
  <si>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</si>
  <si>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</si>
  <si>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</si>
  <si>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</si>
  <si>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</si>
  <si>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</si>
  <si>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</si>
  <si>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</si>
  <si>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</si>
  <si>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</si>
  <si>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</si>
  <si>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</si>
  <si>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</si>
  <si>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</si>
  <si>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</si>
  <si>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</si>
  <si>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</si>
  <si>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</si>
  <si>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</si>
  <si>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</si>
  <si>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</si>
  <si>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</si>
  <si>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</si>
  <si>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</si>
  <si>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</si>
  <si>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</si>
  <si>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</si>
  <si>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</si>
  <si>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</si>
  <si>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</si>
  <si>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</si>
  <si>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</si>
  <si>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</si>
  <si>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</si>
  <si>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</si>
  <si>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</si>
  <si>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</si>
  <si>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</si>
  <si>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</si>
  <si>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</si>
  <si>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</si>
  <si>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</si>
  <si>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</si>
  <si>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</si>
  <si>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</si>
  <si>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</si>
  <si>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</si>
  <si>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</si>
  <si>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</si>
  <si>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</si>
  <si>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</si>
  <si>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</si>
  <si>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</si>
  <si>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</si>
  <si>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</si>
  <si>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</si>
  <si>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</si>
  <si>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</si>
  <si>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</si>
  <si>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</si>
  <si>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</si>
  <si>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</si>
  <si>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</si>
  <si>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</si>
  <si>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</si>
  <si>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</si>
  <si>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</si>
  <si>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</si>
  <si>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</si>
  <si>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</si>
  <si>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</si>
  <si>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</si>
  <si>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</si>
  <si>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</si>
  <si>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</si>
  <si>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</si>
  <si>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</si>
  <si>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</si>
  <si>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</si>
  <si>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</si>
  <si>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</si>
  <si>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</si>
  <si>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</si>
  <si>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</si>
  <si>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</si>
  <si>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</si>
  <si>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</si>
  <si>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</si>
  <si>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</si>
  <si>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</si>
  <si>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</si>
  <si>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</si>
  <si>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</si>
  <si>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</si>
  <si>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</si>
  <si>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</si>
  <si>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</si>
  <si>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</si>
  <si>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</si>
  <si>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</si>
  <si>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</si>
  <si>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</si>
  <si>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</si>
  <si>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</si>
  <si>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</si>
  <si>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</si>
  <si>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</si>
  <si>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</si>
  <si>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</si>
  <si>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</si>
  <si>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</si>
  <si>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</si>
  <si>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</si>
  <si>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</si>
  <si>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</si>
  <si>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</si>
  <si>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</si>
  <si>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</si>
  <si>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</si>
  <si>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</si>
  <si>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</si>
  <si>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</si>
  <si>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</si>
  <si>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</si>
  <si>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</si>
  <si>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</si>
  <si>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</si>
  <si>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</si>
  <si>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</si>
  <si>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</si>
  <si>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</si>
  <si>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</si>
  <si>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</si>
  <si>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</si>
  <si>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</si>
  <si>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</si>
  <si>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</si>
  <si>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</si>
  <si>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</si>
  <si>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</si>
  <si>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</si>
  <si>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</si>
  <si>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</si>
  <si>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</si>
  <si>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</si>
  <si>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</si>
  <si>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</si>
  <si>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</si>
  <si>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</si>
  <si>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</si>
  <si>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</si>
  <si>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</si>
  <si>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</si>
  <si>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</si>
  <si>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</si>
  <si>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</si>
  <si>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</si>
  <si>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</si>
  <si>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</si>
  <si>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</si>
  <si>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</si>
  <si>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</si>
  <si>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</si>
  <si>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</si>
  <si>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</si>
  <si>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</si>
  <si>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</si>
  <si>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</si>
  <si>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</si>
  <si>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</si>
  <si>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</si>
  <si>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</si>
  <si>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</si>
  <si>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</si>
  <si>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</si>
  <si>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</si>
  <si>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</si>
  <si>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</si>
  <si>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</si>
  <si>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</si>
  <si>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</si>
  <si>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</si>
  <si>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</si>
  <si>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</si>
  <si>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</si>
  <si>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</si>
  <si>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</si>
  <si>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</si>
  <si>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</si>
  <si>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</si>
  <si>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</si>
  <si>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</si>
  <si>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</si>
  <si>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</si>
  <si>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</si>
  <si>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</si>
  <si>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</si>
  <si>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</si>
  <si>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</si>
  <si>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</si>
  <si>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</si>
  <si>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</si>
  <si>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</si>
  <si>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</si>
  <si>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</si>
  <si>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</si>
  <si>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</si>
  <si>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</si>
  <si>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</si>
  <si>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</si>
  <si>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</si>
  <si>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</si>
  <si>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</si>
  <si>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</si>
  <si>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</si>
  <si>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</si>
  <si>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</si>
  <si>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</si>
  <si>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</si>
  <si>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</si>
  <si>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</si>
  <si>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</si>
  <si>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</si>
  <si>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</si>
  <si>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</si>
  <si>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</si>
  <si>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</si>
  <si>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</si>
  <si>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</si>
  <si>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</si>
  <si>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</si>
  <si>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</si>
  <si>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</si>
  <si>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</si>
  <si>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</si>
  <si>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</si>
  <si>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</si>
  <si>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</si>
  <si>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</si>
  <si>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</si>
  <si>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</si>
  <si>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</si>
  <si>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</si>
  <si>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</si>
  <si>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</si>
  <si>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</si>
  <si>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</si>
  <si>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</si>
  <si>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</si>
  <si>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</si>
  <si>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</si>
  <si>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</si>
  <si>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</si>
  <si>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</si>
  <si>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</si>
  <si>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</si>
  <si>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</si>
  <si>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</si>
  <si>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</si>
  <si>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</si>
  <si>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</si>
  <si>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</si>
  <si>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</si>
  <si>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</si>
  <si>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</si>
  <si>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</si>
  <si>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</si>
  <si>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</si>
  <si>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</si>
  <si>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</si>
  <si>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</si>
  <si>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</si>
  <si>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</si>
  <si>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</si>
  <si>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</si>
  <si>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</si>
  <si>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</si>
  <si>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</si>
  <si>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</si>
  <si>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</si>
  <si>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</si>
  <si>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</si>
  <si>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</si>
  <si>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</si>
  <si>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</si>
  <si>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</si>
  <si>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</si>
  <si>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</si>
  <si>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</si>
  <si>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</si>
  <si>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</si>
  <si>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</si>
  <si>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</si>
  <si>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</si>
  <si>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</si>
  <si>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</si>
  <si>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</si>
  <si>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</si>
  <si>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</si>
  <si>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</si>
  <si>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</si>
  <si>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</si>
  <si>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</si>
  <si>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</si>
  <si>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</si>
  <si>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</si>
  <si>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</si>
  <si>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</si>
  <si>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</si>
  <si>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</si>
  <si>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</si>
  <si>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</si>
  <si>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</si>
  <si>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</si>
  <si>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</si>
  <si>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</si>
  <si>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</si>
  <si>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</si>
  <si>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</si>
  <si>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</si>
  <si>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</si>
  <si>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</si>
  <si>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</si>
  <si>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</si>
  <si>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</si>
  <si>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</si>
  <si>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</si>
  <si>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</si>
  <si>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</si>
  <si>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</si>
  <si>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</si>
  <si>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</si>
  <si>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</si>
  <si>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</si>
  <si>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</si>
  <si>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</si>
  <si>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</si>
  <si>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</si>
  <si>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</si>
  <si>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</si>
  <si>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</si>
  <si>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</si>
  <si>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</si>
  <si>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</si>
  <si>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</si>
  <si>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</si>
  <si>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</si>
  <si>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</si>
  <si>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</si>
  <si>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</si>
  <si>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</si>
  <si>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</si>
  <si>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</si>
  <si>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</si>
  <si>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</si>
  <si>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</si>
  <si>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</si>
  <si>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</si>
  <si>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</si>
  <si>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</si>
  <si>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</si>
  <si>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</si>
  <si>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</si>
  <si>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</si>
  <si>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</si>
  <si>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</si>
  <si>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</si>
  <si>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</si>
  <si>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</si>
  <si>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</si>
  <si>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</si>
  <si>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</si>
  <si>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</si>
  <si>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</si>
  <si>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</si>
  <si>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</si>
  <si>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</si>
  <si>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</si>
  <si>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</si>
  <si>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</si>
  <si>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</si>
  <si>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</si>
  <si>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</si>
  <si>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</si>
  <si>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</si>
  <si>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</si>
  <si>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</si>
  <si>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</si>
  <si>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</si>
  <si>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</si>
  <si>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</si>
  <si>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</si>
  <si>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</si>
  <si>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</si>
  <si>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</si>
  <si>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</si>
  <si>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</si>
  <si>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</si>
  <si>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</si>
  <si>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</si>
  <si>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</si>
  <si>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</si>
  <si>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</si>
  <si>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</si>
  <si>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</si>
  <si>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</si>
  <si>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</si>
  <si>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</si>
  <si>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</si>
  <si>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</si>
  <si>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</si>
  <si>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</si>
  <si>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</si>
  <si>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</si>
  <si>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</si>
  <si>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</si>
  <si>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</si>
  <si>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</si>
  <si>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</si>
  <si>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</si>
  <si>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</si>
  <si>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</si>
  <si>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</si>
  <si>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</si>
  <si>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</si>
  <si>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</si>
  <si>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</si>
  <si>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</si>
  <si>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</si>
  <si>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</si>
  <si>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</si>
  <si>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</si>
  <si>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</si>
  <si>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</si>
  <si>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</si>
  <si>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</si>
  <si>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</si>
  <si>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</si>
  <si>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</si>
  <si>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</si>
  <si>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</si>
  <si>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</si>
  <si>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</si>
  <si>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</si>
  <si>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</si>
  <si>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</si>
  <si>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</si>
  <si>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</si>
  <si>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</si>
  <si>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</si>
  <si>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</si>
  <si>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</si>
  <si>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</si>
  <si>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</si>
  <si>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</si>
  <si>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</si>
  <si>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</si>
  <si>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</si>
  <si>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</si>
  <si>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</si>
  <si>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</si>
  <si>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</si>
  <si>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</si>
  <si>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</si>
  <si>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</si>
  <si>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</si>
  <si>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</si>
  <si>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</si>
  <si>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</si>
  <si>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</si>
  <si>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</si>
  <si>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</si>
  <si>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</si>
  <si>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</si>
  <si>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</si>
  <si>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</si>
  <si>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</si>
  <si>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</si>
  <si>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</si>
  <si>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</si>
  <si>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</si>
  <si>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</si>
  <si>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</si>
  <si>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</si>
  <si>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</si>
  <si>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</si>
  <si>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</si>
  <si>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</si>
  <si>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</si>
  <si>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</si>
  <si>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</si>
  <si>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</si>
  <si>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</si>
  <si>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</si>
  <si>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</si>
  <si>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</si>
  <si>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</si>
  <si>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</si>
  <si>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</si>
  <si>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</si>
  <si>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</si>
  <si>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</si>
  <si>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</si>
  <si>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</si>
  <si>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</si>
  <si>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</si>
  <si>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</si>
  <si>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</si>
  <si>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</si>
  <si>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</si>
  <si>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</si>
  <si>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</si>
  <si>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</si>
  <si>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</si>
  <si>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</si>
  <si>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</si>
  <si>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</si>
  <si>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</si>
  <si>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</si>
  <si>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</si>
  <si>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</si>
  <si>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</si>
  <si>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</si>
  <si>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</si>
  <si>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</si>
  <si>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</si>
  <si>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</si>
  <si>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</si>
  <si>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</si>
  <si>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</si>
  <si>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</si>
  <si>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</si>
  <si>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</si>
  <si>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</si>
  <si>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</si>
  <si>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</si>
  <si>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</si>
  <si>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</si>
  <si>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</si>
  <si>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</si>
  <si>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</si>
  <si>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</si>
  <si>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</si>
  <si>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</si>
  <si>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</si>
  <si>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</si>
  <si>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</si>
  <si>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</si>
  <si>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</si>
  <si>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</si>
  <si>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</si>
  <si>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</si>
  <si>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</si>
  <si>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</si>
  <si>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</si>
  <si>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</si>
  <si>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</si>
  <si>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</si>
  <si>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</si>
  <si>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</si>
  <si>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</si>
  <si>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</si>
  <si>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</si>
  <si>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</si>
  <si>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</si>
  <si>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</si>
  <si>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</si>
  <si>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</si>
  <si>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</si>
  <si>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</si>
  <si>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</si>
  <si>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</si>
  <si>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</si>
  <si>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</si>
  <si>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</si>
  <si>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</si>
  <si>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</si>
  <si>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</si>
  <si>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</si>
  <si>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</si>
  <si>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</si>
  <si>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</si>
  <si>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</si>
  <si>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</si>
  <si>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</si>
  <si>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</si>
  <si>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</si>
  <si>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</si>
  <si>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</si>
  <si>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</si>
  <si>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</si>
  <si>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</si>
  <si>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</si>
  <si>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</si>
  <si>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</si>
  <si>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</si>
  <si>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</si>
  <si>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</si>
  <si>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</si>
  <si>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</si>
  <si>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</si>
  <si>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</si>
  <si>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</si>
  <si>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</si>
  <si>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</si>
  <si>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</si>
  <si>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</si>
  <si>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</si>
  <si>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</si>
  <si>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</si>
  <si>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</si>
  <si>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</si>
  <si>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</si>
  <si>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</si>
  <si>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</si>
  <si>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</si>
  <si>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</si>
  <si>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</si>
  <si>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</si>
  <si>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</si>
  <si>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</si>
  <si>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</si>
  <si>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</si>
  <si>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</si>
  <si>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</si>
  <si>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</si>
  <si>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</si>
  <si>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</si>
  <si>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</si>
  <si>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</si>
  <si>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</si>
  <si>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</si>
  <si>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</si>
  <si>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</si>
  <si>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</si>
  <si>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</si>
  <si>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</si>
  <si>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</si>
  <si>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</si>
  <si>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</si>
  <si>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</si>
  <si>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</si>
  <si>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</si>
  <si>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</si>
  <si>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</si>
  <si>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</si>
  <si>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</si>
  <si>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</si>
  <si>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</si>
  <si>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</si>
  <si>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</si>
  <si>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</si>
  <si>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</si>
  <si>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</si>
  <si>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</si>
  <si>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</si>
  <si>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</si>
  <si>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</si>
  <si>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</si>
  <si>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</si>
  <si>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</si>
  <si>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</si>
  <si>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</si>
  <si>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</si>
  <si>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</si>
  <si>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</si>
  <si>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</si>
  <si>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</si>
  <si>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</si>
  <si>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</si>
  <si>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</si>
  <si>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</si>
  <si>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</si>
  <si>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</si>
  <si>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</si>
  <si>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</si>
  <si>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</si>
  <si>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</si>
  <si>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</si>
  <si>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</si>
  <si>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</si>
  <si>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</si>
  <si>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</si>
  <si>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</si>
  <si>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</si>
  <si>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</si>
  <si>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</si>
  <si>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</si>
  <si>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</si>
  <si>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</si>
  <si>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</si>
  <si>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</si>
  <si>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</si>
  <si>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</si>
  <si>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</si>
  <si>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</si>
  <si>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</si>
  <si>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</si>
  <si>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</si>
  <si>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</si>
  <si>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</si>
  <si>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</si>
  <si>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</si>
  <si>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</si>
  <si>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</si>
  <si>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</si>
  <si>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</si>
  <si>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</si>
  <si>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</si>
  <si>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</si>
  <si>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</si>
  <si>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</si>
  <si>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</si>
  <si>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</si>
  <si>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</si>
  <si>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</si>
  <si>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</si>
  <si>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</si>
  <si>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</si>
  <si>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</si>
  <si>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</si>
  <si>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</si>
  <si>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</si>
  <si>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</si>
  <si>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</si>
  <si>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</si>
  <si>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Pandion Energy AS</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</si>
  <si>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</si>
  <si>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</si>
  <si>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</si>
  <si>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</si>
  <si>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</si>
  <si>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</si>
  <si>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</si>
  <si>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</si>
  <si>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</si>
  <si>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</si>
  <si>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</si>
  <si>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</si>
  <si>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</si>
  <si>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</si>
  <si>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</si>
  <si>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</si>
  <si>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</si>
  <si>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</si>
  <si>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</si>
  <si>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</si>
  <si>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</si>
  <si>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</si>
  <si>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</si>
  <si>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</si>
  <si>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</si>
  <si>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</si>
  <si>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</si>
  <si>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</si>
  <si>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</si>
  <si>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</si>
  <si>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</si>
  <si>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</si>
  <si>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</si>
  <si>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</si>
  <si>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</si>
  <si>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</si>
  <si>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</si>
  <si>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</si>
  <si>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</si>
  <si>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</si>
  <si>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</si>
  <si>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</si>
  <si>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</si>
  <si>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</si>
  <si>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</si>
  <si>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</si>
  <si>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</si>
  <si>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</si>
  <si>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</si>
  <si>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</si>
  <si>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</si>
  <si>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</si>
  <si>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</si>
  <si>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</si>
  <si>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</si>
  <si>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</si>
  <si>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</si>
  <si>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</si>
  <si>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</si>
  <si>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</si>
  <si>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</si>
  <si>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</si>
  <si>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</si>
  <si>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</si>
  <si>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</si>
  <si>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</si>
  <si>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</si>
  <si>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</si>
  <si>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</si>
  <si>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</si>
  <si>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</si>
  <si>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</si>
  <si>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</si>
  <si>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</si>
  <si>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</si>
  <si>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</si>
  <si>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</si>
  <si>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</si>
  <si>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</si>
  <si>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</si>
  <si>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</si>
  <si>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</si>
  <si>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</si>
  <si>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</si>
  <si>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</si>
  <si>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</si>
  <si>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</si>
  <si>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</si>
  <si>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</si>
  <si>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</si>
  <si>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</si>
  <si>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</si>
  <si>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</si>
  <si>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</si>
  <si>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</si>
  <si>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</si>
  <si>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</si>
  <si>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</si>
  <si>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</si>
  <si>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</si>
  <si>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</si>
  <si>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</si>
  <si>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</si>
  <si>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</si>
  <si>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</si>
  <si>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</si>
  <si>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</si>
  <si>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</si>
  <si>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</si>
  <si>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</si>
  <si>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</si>
  <si>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</si>
  <si>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</si>
  <si>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</si>
  <si>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</si>
  <si>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INPEX Norge AS</t>
  </si>
  <si>
    <t>KUFPEC Norway AS</t>
  </si>
  <si>
    <t>Lime Petroleum AS</t>
  </si>
  <si>
    <t>LOTOS Exploration and Production Norge AS</t>
  </si>
  <si>
    <t xml:space="preserve">Neptune Energy Norge AS
</t>
  </si>
  <si>
    <t>PGNiG Upstream Norway AS</t>
  </si>
  <si>
    <t>Table 7: Financial status</t>
  </si>
  <si>
    <t>Table 6: Size and experience</t>
  </si>
  <si>
    <t>Table 5: Application List from Company</t>
  </si>
  <si>
    <t>Chrysaor Norge AS</t>
  </si>
  <si>
    <t>Equinor Energy AS</t>
  </si>
  <si>
    <t>Mime Petroleum AS</t>
  </si>
  <si>
    <t>ONE-Dyas Norge AS</t>
  </si>
  <si>
    <t>Source Energy AS</t>
  </si>
  <si>
    <t>Vår Energi AS</t>
  </si>
  <si>
    <t>26/3</t>
  </si>
  <si>
    <t>26/6</t>
  </si>
  <si>
    <t>26/9</t>
  </si>
  <si>
    <t>26/12</t>
  </si>
  <si>
    <t>31/12</t>
  </si>
  <si>
    <t>6201/1</t>
  </si>
  <si>
    <t>6201/2</t>
  </si>
  <si>
    <t>6201/3</t>
  </si>
  <si>
    <t>6201/4</t>
  </si>
  <si>
    <t>6201/5</t>
  </si>
  <si>
    <t>6201/6</t>
  </si>
  <si>
    <t>6202/1</t>
  </si>
  <si>
    <t>6202/2</t>
  </si>
  <si>
    <t>6202/3</t>
  </si>
  <si>
    <t>6202/4</t>
  </si>
  <si>
    <t>6202/5</t>
  </si>
  <si>
    <t>6202/6</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</si>
  <si>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</si>
  <si>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</si>
  <si>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</si>
  <si>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</si>
  <si>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</si>
  <si>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</si>
  <si>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</si>
  <si>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</si>
  <si>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</si>
  <si>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</si>
  <si>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</si>
  <si>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</si>
  <si>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</si>
  <si>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</si>
  <si>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</si>
  <si>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</si>
  <si>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</si>
  <si>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</si>
  <si>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</si>
  <si>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</si>
  <si>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</si>
  <si>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</si>
  <si>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</si>
  <si>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</si>
  <si>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</si>
  <si>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</si>
  <si>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</si>
  <si>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</si>
  <si>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</si>
  <si>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</si>
  <si>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</si>
  <si>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</si>
  <si>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</si>
  <si>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</si>
  <si>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</si>
  <si>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</si>
  <si>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</si>
  <si>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</si>
  <si>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</si>
  <si>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</si>
  <si>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</si>
  <si>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</si>
  <si>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</si>
  <si>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</si>
  <si>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</si>
  <si>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</si>
  <si>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</si>
  <si>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</si>
  <si>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</si>
  <si>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</si>
  <si>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</si>
  <si>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</si>
  <si>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</si>
  <si>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</si>
  <si>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</si>
  <si>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</si>
  <si>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</si>
  <si>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</si>
  <si>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</si>
  <si>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</si>
  <si>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</si>
  <si>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</si>
  <si>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</si>
  <si>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</si>
  <si>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</si>
  <si>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</si>
  <si>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</si>
  <si>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</si>
  <si>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</si>
  <si>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</si>
  <si>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</si>
  <si>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</si>
  <si>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</si>
  <si>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</si>
  <si>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</si>
  <si>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</si>
  <si>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</si>
  <si>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</si>
  <si>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</si>
  <si>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</si>
  <si>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</si>
  <si>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</si>
  <si>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</si>
  <si>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</si>
  <si>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</si>
  <si>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6200/2</t>
  </si>
  <si>
    <t>6200/3</t>
  </si>
  <si>
    <t>6200/6</t>
  </si>
  <si>
    <t>6300/9</t>
  </si>
  <si>
    <t>6300/10</t>
  </si>
  <si>
    <t>6300/11</t>
  </si>
  <si>
    <t>6300/12</t>
  </si>
  <si>
    <t>6301/3</t>
  </si>
  <si>
    <t>6301/5</t>
  </si>
  <si>
    <t>6301/6</t>
  </si>
  <si>
    <t>6301/7</t>
  </si>
  <si>
    <t>6301/8</t>
  </si>
  <si>
    <t>6301/9</t>
  </si>
  <si>
    <t>6301/10</t>
  </si>
  <si>
    <t>6301/11</t>
  </si>
  <si>
    <t>6301/12</t>
  </si>
  <si>
    <t>6502/2</t>
  </si>
  <si>
    <t>6502/3</t>
  </si>
  <si>
    <t>6502/5</t>
  </si>
  <si>
    <t>6502/6</t>
  </si>
  <si>
    <t>6603/1</t>
  </si>
  <si>
    <t>6603/2</t>
  </si>
  <si>
    <t>6603/3</t>
  </si>
  <si>
    <t>6604/1</t>
  </si>
  <si>
    <t>6703/7</t>
  </si>
  <si>
    <t>6703/8</t>
  </si>
  <si>
    <t>6703/9</t>
  </si>
  <si>
    <t>6703/10</t>
  </si>
  <si>
    <t>6703/11</t>
  </si>
  <si>
    <t>6703/12</t>
  </si>
  <si>
    <t>6704/7</t>
  </si>
  <si>
    <t>6704/8</t>
  </si>
  <si>
    <t>6704/9</t>
  </si>
  <si>
    <t>6704/10</t>
  </si>
  <si>
    <t>6704/11</t>
  </si>
  <si>
    <t>6705/7</t>
  </si>
  <si>
    <t>Lundin Energy Norway AS</t>
  </si>
  <si>
    <t>OKEA ASA</t>
  </si>
  <si>
    <t>Spirit Energy Norway AS</t>
  </si>
  <si>
    <t>Wintershall Dea Norge AS</t>
  </si>
  <si>
    <t>6302/1</t>
  </si>
  <si>
    <t>6302/2</t>
  </si>
  <si>
    <t>2022
[mill NOK]</t>
  </si>
  <si>
    <t>2023
[mill NOK]</t>
  </si>
  <si>
    <t>Operational activities</t>
  </si>
  <si>
    <t>Profit (loss) before income tax</t>
  </si>
  <si>
    <t>Tax refund</t>
  </si>
  <si>
    <t>Depreciation</t>
  </si>
  <si>
    <t>Changes in current assets</t>
  </si>
  <si>
    <t>Interests received</t>
  </si>
  <si>
    <t>Net cash flow from operational activities</t>
  </si>
  <si>
    <t>Investing activities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</si>
  <si>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</si>
  <si>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</si>
  <si>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</si>
  <si>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</si>
  <si>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</si>
  <si>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</si>
  <si>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</si>
  <si>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</si>
  <si>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</si>
  <si>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</si>
  <si>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</si>
  <si>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</si>
  <si>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Concedo AS</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</si>
  <si>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</si>
  <si>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</si>
  <si>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</si>
  <si>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</si>
  <si>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</si>
  <si>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</si>
  <si>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</si>
  <si>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</si>
  <si>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</si>
  <si>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</si>
  <si>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</si>
  <si>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</si>
  <si>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</si>
  <si>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</si>
  <si>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</si>
  <si>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</si>
  <si>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</si>
  <si>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</si>
  <si>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</si>
  <si>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</si>
  <si>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</si>
  <si>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</si>
  <si>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</si>
  <si>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</si>
  <si>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</si>
  <si>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</si>
  <si>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</si>
  <si>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</si>
  <si>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</si>
  <si>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</si>
  <si>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</si>
  <si>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</si>
  <si>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</si>
  <si>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</si>
  <si>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</si>
  <si>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</si>
  <si>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</si>
  <si>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</si>
  <si>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</si>
  <si>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</si>
  <si>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</si>
  <si>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</si>
  <si>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</si>
  <si>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</si>
  <si>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</si>
  <si>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</si>
  <si>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</si>
  <si>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</si>
  <si>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</si>
  <si>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</si>
  <si>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</si>
  <si>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</si>
  <si>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</si>
  <si>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</si>
  <si>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</si>
  <si>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</si>
  <si>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</si>
  <si>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</si>
  <si>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</si>
  <si>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</si>
  <si>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</si>
  <si>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</si>
  <si>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</si>
  <si>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</si>
  <si>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</si>
  <si>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</si>
  <si>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</si>
  <si>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</si>
  <si>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</si>
  <si>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7325/1</t>
  </si>
  <si>
    <t>7325/2</t>
  </si>
  <si>
    <t>7325/3</t>
  </si>
  <si>
    <t>7325/4</t>
  </si>
  <si>
    <t>7325/5</t>
  </si>
  <si>
    <t>7325/6</t>
  </si>
  <si>
    <t>7423/10</t>
  </si>
  <si>
    <t>7423/11</t>
  </si>
  <si>
    <t>7423/12</t>
  </si>
  <si>
    <t>7424/10</t>
  </si>
  <si>
    <t>7424</t>
  </si>
  <si>
    <t>7424/11</t>
  </si>
  <si>
    <t>7424/12</t>
  </si>
  <si>
    <t>7425/10</t>
  </si>
  <si>
    <t>7425</t>
  </si>
  <si>
    <t>7425/11</t>
  </si>
  <si>
    <t>7425/12</t>
  </si>
  <si>
    <t>2024
[mill NOK]</t>
  </si>
  <si>
    <t>Table 8: Projected cash flow 2022-2024</t>
  </si>
  <si>
    <t>Sval Energi AS</t>
  </si>
  <si>
    <t xml:space="preserve">Application for  License in blocks: </t>
  </si>
  <si>
    <r>
      <t>O
P
O/P</t>
    </r>
    <r>
      <rPr>
        <vertAlign val="superscript"/>
        <sz val="10"/>
        <rFont val="Arial"/>
        <family val="2"/>
      </rPr>
      <t>1</t>
    </r>
  </si>
  <si>
    <r>
      <t>Participation share [%]</t>
    </r>
    <r>
      <rPr>
        <vertAlign val="superscript"/>
        <sz val="10"/>
        <rFont val="Arial"/>
        <family val="2"/>
      </rPr>
      <t>2</t>
    </r>
    <r>
      <rPr>
        <sz val="10"/>
        <rFont val="Arial"/>
        <family val="2"/>
      </rPr>
      <t xml:space="preserve">
(0,000001 - 100)</t>
    </r>
  </si>
  <si>
    <t xml:space="preserve">1 O= operator, P= partner, O/P= no particular preference regarding operator or partner status </t>
  </si>
  <si>
    <t>3 Place an X by the company actually delivering the application, individually or on behalf of the group. Place an 
X by the company that paid the application fee, individually or on the behalf of the group</t>
  </si>
  <si>
    <r>
      <t>Application delivered by:</t>
    </r>
    <r>
      <rPr>
        <vertAlign val="superscript"/>
        <sz val="10"/>
        <rFont val="Arial"/>
        <family val="2"/>
      </rPr>
      <t>3</t>
    </r>
  </si>
  <si>
    <r>
      <t>Fee paid by:</t>
    </r>
    <r>
      <rPr>
        <vertAlign val="superscript"/>
        <sz val="10"/>
        <rFont val="Arial"/>
        <family val="2"/>
      </rPr>
      <t>3</t>
    </r>
  </si>
  <si>
    <t xml:space="preserve">2 The size of the ownership interests primarily preferred, as well as an upper and lower limit which the applicant can accept, in an interval between 0,000001 and 100 %. The ownership interests must be in accordance with the interests listed in the application summaries in each application </t>
  </si>
  <si>
    <t>Monitoring international</t>
  </si>
  <si>
    <t>Operator International</t>
  </si>
  <si>
    <t xml:space="preserve">In Norway </t>
  </si>
  <si>
    <t xml:space="preserve">International </t>
  </si>
  <si>
    <r>
      <rPr>
        <b/>
        <i/>
        <sz val="10"/>
        <rFont val="Arial"/>
        <family val="2"/>
      </rPr>
      <t>Petroleum production activity</t>
    </r>
    <r>
      <rPr>
        <b/>
        <sz val="10"/>
        <rFont val="Arial"/>
        <family val="2"/>
      </rPr>
      <t xml:space="preserve">
 Company field development experience </t>
    </r>
    <r>
      <rPr>
        <b/>
        <u/>
        <sz val="10"/>
        <rFont val="Arial"/>
        <family val="2"/>
      </rPr>
      <t>as operator</t>
    </r>
  </si>
  <si>
    <r>
      <t xml:space="preserve">In Norway with deep water </t>
    </r>
    <r>
      <rPr>
        <vertAlign val="superscript"/>
        <sz val="10"/>
        <rFont val="Arial"/>
        <family val="2"/>
      </rPr>
      <t>4)</t>
    </r>
  </si>
  <si>
    <r>
      <t>Operator in Norway</t>
    </r>
    <r>
      <rPr>
        <vertAlign val="superscript"/>
        <sz val="10"/>
        <rFont val="Arial"/>
        <family val="2"/>
      </rPr>
      <t>5</t>
    </r>
  </si>
  <si>
    <r>
      <t>Transportation systems for CO</t>
    </r>
    <r>
      <rPr>
        <vertAlign val="subscript"/>
        <sz val="10"/>
        <rFont val="Arial"/>
        <family val="2"/>
      </rPr>
      <t>2</t>
    </r>
  </si>
  <si>
    <r>
      <rPr>
        <i/>
        <vertAlign val="superscript"/>
        <sz val="10"/>
        <color theme="1"/>
        <rFont val="Arial"/>
        <family val="2"/>
      </rPr>
      <t xml:space="preserve">1) </t>
    </r>
    <r>
      <rPr>
        <i/>
        <sz val="10"/>
        <color theme="1"/>
        <rFont val="Arial"/>
        <family val="2"/>
      </rPr>
      <t>Fields in production (petroleum) or decided to be developed, for which the company is operator</t>
    </r>
  </si>
  <si>
    <r>
      <rPr>
        <b/>
        <i/>
        <sz val="10"/>
        <rFont val="Arial"/>
        <family val="2"/>
      </rPr>
      <t xml:space="preserve">CO2-storage activity </t>
    </r>
    <r>
      <rPr>
        <b/>
        <sz val="10"/>
        <rFont val="Arial"/>
        <family val="2"/>
      </rPr>
      <t xml:space="preserve">
Company CO2-storage development experience </t>
    </r>
  </si>
  <si>
    <t>Partner in Norway</t>
  </si>
  <si>
    <t>Partner International</t>
  </si>
  <si>
    <r>
      <rPr>
        <i/>
        <sz val="11"/>
        <color theme="1"/>
        <rFont val="Times New Roman"/>
        <family val="1"/>
      </rPr>
      <t>How to insert or delete a Participant:</t>
    </r>
    <r>
      <rPr>
        <sz val="11"/>
        <color theme="1"/>
        <rFont val="Times New Roman"/>
        <family val="1"/>
      </rPr>
      <t xml:space="preserve">
1. Select the Participant row
2. Right-click it and select "Insert" or "Delete" from the menu
</t>
    </r>
  </si>
  <si>
    <r>
      <rPr>
        <i/>
        <sz val="11"/>
        <color theme="1"/>
        <rFont val="Times New Roman"/>
        <family val="1"/>
      </rPr>
      <t xml:space="preserve">Hvordan sette inn eller slette en Participant: </t>
    </r>
    <r>
      <rPr>
        <sz val="11"/>
        <color theme="1"/>
        <rFont val="Times New Roman"/>
        <family val="1"/>
      </rPr>
      <t xml:space="preserve">
1. Velg en tom Participant rad 
2. Høyreklikk og velg "Sett inn" eller "Slett" fra menyen
</t>
    </r>
  </si>
  <si>
    <t>Investment in exploration related to CO2-storage</t>
  </si>
  <si>
    <t>Investment in development related to CO2-storage</t>
  </si>
  <si>
    <r>
      <t>Monitoring in Norway</t>
    </r>
    <r>
      <rPr>
        <vertAlign val="superscript"/>
        <sz val="10"/>
        <rFont val="Arial"/>
        <family val="2"/>
      </rPr>
      <t>6</t>
    </r>
  </si>
  <si>
    <t xml:space="preserve">Award of area for storage of CO2 on the Norwegian continental shelf 2022
</t>
  </si>
  <si>
    <t xml:space="preserve">Tildeling av areal for CO2-lagring på norsk sokkel 2022
</t>
  </si>
  <si>
    <r>
      <rPr>
        <i/>
        <vertAlign val="superscript"/>
        <sz val="10"/>
        <color theme="1"/>
        <rFont val="Arial"/>
        <family val="2"/>
      </rPr>
      <t>6</t>
    </r>
    <r>
      <rPr>
        <i/>
        <sz val="10"/>
        <color theme="1"/>
        <rFont val="Arial"/>
        <family val="2"/>
      </rPr>
      <t>) Monitoring of CO</t>
    </r>
    <r>
      <rPr>
        <i/>
        <vertAlign val="subscript"/>
        <sz val="10"/>
        <color theme="1"/>
        <rFont val="Arial"/>
        <family val="2"/>
      </rPr>
      <t>2</t>
    </r>
    <r>
      <rPr>
        <i/>
        <sz val="10"/>
        <color theme="1"/>
        <rFont val="Arial"/>
        <family val="2"/>
      </rPr>
      <t xml:space="preserve">-distribution in the reservoir </t>
    </r>
  </si>
  <si>
    <r>
      <rPr>
        <i/>
        <vertAlign val="superscript"/>
        <sz val="10"/>
        <color theme="1"/>
        <rFont val="Arial"/>
        <family val="2"/>
      </rPr>
      <t>5</t>
    </r>
    <r>
      <rPr>
        <i/>
        <sz val="10"/>
        <color theme="1"/>
        <rFont val="Arial"/>
        <family val="2"/>
      </rPr>
      <t>) In CO</t>
    </r>
    <r>
      <rPr>
        <i/>
        <vertAlign val="subscript"/>
        <sz val="10"/>
        <color theme="1"/>
        <rFont val="Arial"/>
        <family val="2"/>
      </rPr>
      <t>2</t>
    </r>
    <r>
      <rPr>
        <i/>
        <sz val="10"/>
        <color theme="1"/>
        <rFont val="Arial"/>
        <family val="2"/>
      </rPr>
      <t>-projects related to petroleum projects or sole CO</t>
    </r>
    <r>
      <rPr>
        <i/>
        <vertAlign val="subscript"/>
        <sz val="10"/>
        <color theme="1"/>
        <rFont val="Arial"/>
        <family val="2"/>
      </rPr>
      <t>2</t>
    </r>
    <r>
      <rPr>
        <i/>
        <sz val="10"/>
        <color theme="1"/>
        <rFont val="Arial"/>
        <family val="2"/>
      </rPr>
      <t xml:space="preserve">-storage </t>
    </r>
  </si>
  <si>
    <r>
      <rPr>
        <i/>
        <vertAlign val="superscript"/>
        <sz val="10"/>
        <color theme="1"/>
        <rFont val="Arial"/>
        <family val="2"/>
      </rPr>
      <t>4)</t>
    </r>
    <r>
      <rPr>
        <i/>
        <sz val="10"/>
        <color theme="1"/>
        <rFont val="Arial"/>
        <family val="2"/>
      </rPr>
      <t xml:space="preserve"> Deep water +650 meters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</si>
</sst>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51"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b/>
      <i/>
      <sz val="10"/>
      <name val="Arial"/>
      <family val="2"/>
    </font>
    <font>
      <b/>
      <u/>
      <sz val="10"/>
      <name val="Arial"/>
      <family val="2"/>
    </font>
    <font>
      <i/>
      <vertAlign val="subscript"/>
      <sz val="10"/>
      <color theme="1"/>
      <name val="Arial"/>
      <family val="2"/>
    </font>
    <font>
      <vertAlign val="subscript"/>
      <sz val="10"/>
      <name val="Arial"/>
      <family val="2"/>
    </font>
    <font>
      <b/>
      <i/>
      <sz val="11"/>
      <color theme="1"/>
      <name val="Times New Roman"/>
      <family val="1"/>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0" fillId="0" borderId="0"/>
    <xf numFmtId="0" fontId="3" fillId="0" borderId="0"/>
    <xf numFmtId="0" fontId="2" fillId="0" borderId="0"/>
    <xf numFmtId="0" fontId="17" fillId="0" borderId="0"/>
    <xf numFmtId="0" fontId="2" fillId="0" borderId="0"/>
    <xf numFmtId="0" fontId="2" fillId="0" borderId="0"/>
    <xf numFmtId="0" fontId="2" fillId="0" borderId="0"/>
    <xf numFmtId="0" fontId="25" fillId="0" borderId="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3" applyNumberFormat="0" applyAlignment="0" applyProtection="0"/>
    <xf numFmtId="0" fontId="37" fillId="9" borderId="14" applyNumberFormat="0" applyAlignment="0" applyProtection="0"/>
    <xf numFmtId="0" fontId="38" fillId="9" borderId="13" applyNumberFormat="0" applyAlignment="0" applyProtection="0"/>
    <xf numFmtId="0" fontId="39" fillId="0" borderId="15" applyNumberFormat="0" applyFill="0" applyAlignment="0" applyProtection="0"/>
    <xf numFmtId="0" fontId="40" fillId="10" borderId="16" applyNumberFormat="0" applyAlignment="0" applyProtection="0"/>
    <xf numFmtId="0" fontId="41" fillId="0" borderId="0" applyNumberFormat="0" applyFill="0" applyBorder="0" applyAlignment="0" applyProtection="0"/>
    <xf numFmtId="0" fontId="1" fillId="11" borderId="17" applyNumberFormat="0" applyFont="0" applyAlignment="0" applyProtection="0"/>
    <xf numFmtId="0" fontId="42" fillId="0" borderId="0" applyNumberFormat="0" applyFill="0" applyBorder="0" applyAlignment="0" applyProtection="0"/>
    <xf numFmtId="0" fontId="28" fillId="0" borderId="18" applyNumberFormat="0" applyFill="0" applyAlignment="0" applyProtection="0"/>
    <xf numFmtId="0" fontId="4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3" fillId="35" borderId="0" applyNumberFormat="0" applyBorder="0" applyAlignment="0" applyProtection="0"/>
    <xf numFmtId="0" fontId="44" fillId="0" borderId="0" applyNumberFormat="0" applyFill="0" applyBorder="0" applyAlignment="0" applyProtection="0"/>
  </cellStyleXfs>
  <cellXfs count="171">
    <xf numFmtId="0" fontId="0" fillId="0" borderId="0" xfId="0"/>
    <xf numFmtId="0" fontId="11" fillId="0" borderId="0" xfId="0" applyFont="1" applyProtection="1"/>
    <xf numFmtId="0" fontId="12" fillId="0" borderId="0" xfId="0" applyFont="1" applyAlignment="1" applyProtection="1">
      <alignment horizontal="center"/>
    </xf>
    <xf numFmtId="0" fontId="12"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9" fillId="2" borderId="0" xfId="2" applyFont="1" applyFill="1" applyProtection="1"/>
    <xf numFmtId="0" fontId="14" fillId="2" borderId="0" xfId="0" applyFont="1" applyFill="1" applyAlignment="1" applyProtection="1">
      <alignment vertical="center"/>
    </xf>
    <xf numFmtId="0" fontId="15" fillId="2" borderId="0" xfId="0" applyFont="1" applyFill="1" applyAlignment="1" applyProtection="1">
      <alignment vertical="center"/>
    </xf>
    <xf numFmtId="1" fontId="14" fillId="2" borderId="0" xfId="0" applyNumberFormat="1" applyFont="1" applyFill="1" applyAlignment="1" applyProtection="1">
      <alignment vertical="center"/>
    </xf>
    <xf numFmtId="0" fontId="14" fillId="2" borderId="0" xfId="6" applyFont="1" applyFill="1" applyAlignment="1" applyProtection="1">
      <alignment horizontal="center" vertical="center"/>
    </xf>
    <xf numFmtId="0" fontId="14" fillId="2" borderId="0" xfId="0" applyFont="1" applyFill="1" applyAlignment="1" applyProtection="1">
      <alignment vertical="center" wrapText="1"/>
    </xf>
    <xf numFmtId="0" fontId="16" fillId="2" borderId="0" xfId="0" applyFont="1" applyFill="1" applyAlignment="1" applyProtection="1">
      <alignment vertical="center"/>
    </xf>
    <xf numFmtId="0" fontId="13" fillId="2" borderId="0" xfId="0" applyFont="1" applyFill="1" applyProtection="1"/>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18"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18" fillId="2" borderId="0" xfId="0" applyFont="1" applyFill="1" applyProtection="1">
      <protection locked="0"/>
    </xf>
    <xf numFmtId="0" fontId="21"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2" fillId="2" borderId="0" xfId="0" applyFont="1" applyFill="1" applyAlignment="1" applyProtection="1">
      <alignment vertical="center"/>
    </xf>
    <xf numFmtId="0" fontId="18" fillId="2" borderId="0" xfId="0" applyFont="1" applyFill="1" applyAlignment="1" applyProtection="1">
      <alignment vertical="center" wrapText="1"/>
    </xf>
    <xf numFmtId="0" fontId="20" fillId="2" borderId="0" xfId="0" applyFont="1" applyFill="1" applyAlignment="1" applyProtection="1">
      <alignment vertical="center"/>
    </xf>
    <xf numFmtId="1" fontId="18" fillId="0" borderId="1" xfId="0" applyNumberFormat="1"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wrapText="1"/>
      <protection locked="0"/>
    </xf>
    <xf numFmtId="0" fontId="18"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18" fillId="0" borderId="1" xfId="6" applyFont="1" applyFill="1" applyBorder="1" applyAlignment="1" applyProtection="1">
      <alignment horizontal="center"/>
      <protection locked="0"/>
    </xf>
    <xf numFmtId="14" fontId="18" fillId="0" borderId="1" xfId="6" applyNumberFormat="1" applyFont="1" applyFill="1" applyBorder="1" applyAlignment="1" applyProtection="1">
      <alignment horizontal="center"/>
      <protection locked="0"/>
    </xf>
    <xf numFmtId="0" fontId="19" fillId="0" borderId="4" xfId="6" applyFont="1" applyFill="1" applyBorder="1" applyAlignment="1" applyProtection="1">
      <alignment vertical="center" wrapText="1"/>
      <protection locked="0"/>
    </xf>
    <xf numFmtId="2" fontId="19" fillId="0" borderId="1" xfId="6" applyNumberFormat="1" applyFont="1" applyFill="1" applyBorder="1" applyAlignment="1" applyProtection="1">
      <alignment horizontal="center" vertical="center" wrapText="1"/>
      <protection locked="0"/>
    </xf>
    <xf numFmtId="14" fontId="19"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4" fillId="2" borderId="0" xfId="2" applyFont="1" applyFill="1" applyAlignment="1" applyProtection="1">
      <alignment vertical="top"/>
    </xf>
    <xf numFmtId="0" fontId="21" fillId="3" borderId="0" xfId="0" applyFont="1" applyFill="1"/>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14" fillId="4" borderId="0" xfId="0" applyFont="1" applyFill="1" applyAlignment="1">
      <alignment horizontal="left" vertical="top" wrapText="1"/>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19" fillId="2" borderId="5" xfId="6" applyNumberFormat="1" applyFont="1" applyFill="1" applyBorder="1" applyAlignment="1" applyProtection="1">
      <alignment horizontal="center" vertical="center" wrapText="1"/>
      <protection locked="0"/>
    </xf>
    <xf numFmtId="0" fontId="20" fillId="2" borderId="1" xfId="6" applyFont="1" applyFill="1" applyBorder="1" applyAlignment="1" applyProtection="1">
      <alignment horizontal="center" vertical="top" wrapText="1"/>
      <protection locked="0"/>
    </xf>
    <xf numFmtId="49" fontId="19" fillId="2" borderId="1" xfId="6" applyNumberFormat="1" applyFont="1" applyFill="1" applyBorder="1" applyAlignment="1" applyProtection="1">
      <alignment horizontal="center" vertical="top" wrapText="1"/>
      <protection locked="0"/>
    </xf>
    <xf numFmtId="0" fontId="20" fillId="2" borderId="4" xfId="6" applyFont="1" applyFill="1" applyBorder="1" applyAlignment="1" applyProtection="1">
      <alignment vertical="top" wrapText="1"/>
      <protection locked="0"/>
    </xf>
    <xf numFmtId="0" fontId="0" fillId="2" borderId="0" xfId="0" applyFill="1" applyProtection="1">
      <protection locked="0"/>
    </xf>
    <xf numFmtId="49" fontId="19" fillId="0" borderId="1" xfId="6" applyNumberFormat="1" applyFont="1" applyFill="1" applyBorder="1" applyAlignment="1" applyProtection="1">
      <alignment vertical="center" wrapText="1"/>
      <protection locked="0"/>
    </xf>
    <xf numFmtId="0" fontId="18" fillId="0" borderId="1" xfId="6" applyFont="1" applyFill="1" applyBorder="1" applyAlignment="1" applyProtection="1">
      <protection locked="0"/>
    </xf>
    <xf numFmtId="0" fontId="0" fillId="0" borderId="0" xfId="0" applyFont="1" applyProtection="1"/>
    <xf numFmtId="0" fontId="0" fillId="0" borderId="0" xfId="0" applyFo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28" fillId="0" borderId="0" xfId="0" applyFon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0" fontId="29" fillId="0" borderId="0" xfId="0" applyFont="1" applyProtection="1"/>
    <xf numFmtId="0" fontId="2" fillId="2" borderId="2" xfId="2" applyFont="1" applyFill="1" applyBorder="1" applyAlignment="1" applyProtection="1">
      <alignment horizontal="center" vertical="center" wrapText="1"/>
    </xf>
    <xf numFmtId="0" fontId="0" fillId="0" borderId="0" xfId="0" applyFont="1" applyBorder="1" applyProtection="1"/>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xf numFmtId="1" fontId="19"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19" fillId="2" borderId="7" xfId="6" applyNumberFormat="1" applyFont="1" applyFill="1" applyBorder="1" applyAlignment="1" applyProtection="1">
      <alignment horizontal="center" vertical="center" wrapText="1"/>
    </xf>
    <xf numFmtId="1" fontId="20" fillId="2" borderId="1" xfId="0" applyNumberFormat="1" applyFont="1" applyFill="1" applyBorder="1" applyAlignment="1" applyProtection="1">
      <alignment vertical="center"/>
    </xf>
    <xf numFmtId="49" fontId="19" fillId="2" borderId="0" xfId="6" applyNumberFormat="1" applyFont="1" applyFill="1" applyBorder="1" applyAlignment="1" applyProtection="1">
      <alignment horizontal="left" wrapText="1"/>
    </xf>
    <xf numFmtId="2" fontId="19" fillId="2" borderId="4" xfId="6" applyNumberFormat="1" applyFont="1" applyFill="1" applyBorder="1" applyAlignment="1" applyProtection="1">
      <alignment vertical="center" wrapText="1"/>
    </xf>
    <xf numFmtId="2" fontId="19" fillId="2" borderId="5" xfId="6" applyNumberFormat="1" applyFont="1" applyFill="1" applyBorder="1" applyAlignment="1" applyProtection="1">
      <alignment vertical="center" wrapText="1"/>
    </xf>
    <xf numFmtId="2" fontId="19" fillId="2" borderId="1" xfId="6" applyNumberFormat="1" applyFont="1" applyFill="1" applyBorder="1" applyAlignment="1" applyProtection="1">
      <alignment horizontal="left" vertical="center" wrapText="1"/>
    </xf>
    <xf numFmtId="2" fontId="19" fillId="2" borderId="4" xfId="6" applyNumberFormat="1" applyFont="1" applyFill="1" applyBorder="1" applyAlignment="1" applyProtection="1">
      <alignment horizontal="left" vertical="center" wrapText="1"/>
    </xf>
    <xf numFmtId="2" fontId="19" fillId="2" borderId="9" xfId="6" applyNumberFormat="1" applyFont="1" applyFill="1" applyBorder="1" applyAlignment="1" applyProtection="1">
      <alignment horizontal="left" wrapText="1"/>
    </xf>
    <xf numFmtId="49" fontId="19" fillId="2" borderId="1" xfId="6" applyNumberFormat="1" applyFont="1" applyFill="1" applyBorder="1" applyAlignment="1" applyProtection="1">
      <alignment horizontal="center" vertical="center" wrapText="1"/>
    </xf>
    <xf numFmtId="0" fontId="0" fillId="0" borderId="0" xfId="0" applyFont="1" applyFill="1" applyBorder="1" applyProtection="1"/>
    <xf numFmtId="0" fontId="0" fillId="0" borderId="0" xfId="0" applyFont="1" applyBorder="1" applyProtection="1">
      <protection locked="0"/>
    </xf>
    <xf numFmtId="49" fontId="28" fillId="0" borderId="0" xfId="0" applyNumberFormat="1" applyFont="1" applyFill="1"/>
    <xf numFmtId="0" fontId="28" fillId="0" borderId="0" xfId="0" applyFont="1" applyFill="1"/>
    <xf numFmtId="0" fontId="0" fillId="0" borderId="0" xfId="0" applyFill="1"/>
    <xf numFmtId="0" fontId="0" fillId="0" borderId="0" xfId="0" applyNumberFormat="1" applyFill="1"/>
    <xf numFmtId="1" fontId="0" fillId="0" borderId="0" xfId="0" applyNumberFormat="1" applyFill="1"/>
    <xf numFmtId="0" fontId="0" fillId="0" borderId="0" xfId="0" applyNumberFormat="1" applyFill="1" applyAlignment="1">
      <alignment horizontal="left"/>
    </xf>
    <xf numFmtId="49" fontId="0" fillId="0" borderId="0" xfId="0" applyNumberFormat="1" applyFill="1"/>
    <xf numFmtId="0" fontId="45" fillId="3" borderId="0" xfId="0" applyFont="1" applyFill="1"/>
    <xf numFmtId="0" fontId="0" fillId="3" borderId="0" xfId="0" applyFill="1"/>
    <xf numFmtId="0" fontId="20" fillId="3" borderId="1" xfId="0" applyFont="1" applyFill="1" applyBorder="1"/>
    <xf numFmtId="0" fontId="18" fillId="3" borderId="1" xfId="0" applyFont="1" applyFill="1" applyBorder="1"/>
    <xf numFmtId="0" fontId="20" fillId="3" borderId="1" xfId="0" applyFont="1" applyFill="1" applyBorder="1" applyAlignment="1">
      <alignment horizontal="center" vertical="center"/>
    </xf>
    <xf numFmtId="0" fontId="20" fillId="3" borderId="1" xfId="0" applyFont="1" applyFill="1" applyBorder="1" applyAlignment="1">
      <alignment vertical="center"/>
    </xf>
    <xf numFmtId="0" fontId="20" fillId="3" borderId="1" xfId="0" applyFont="1" applyFill="1" applyBorder="1" applyAlignment="1">
      <alignment horizontal="center" wrapText="1"/>
    </xf>
    <xf numFmtId="3" fontId="18" fillId="36" borderId="1" xfId="0" applyNumberFormat="1" applyFont="1" applyFill="1" applyBorder="1" applyProtection="1">
      <protection locked="0"/>
    </xf>
    <xf numFmtId="0" fontId="20" fillId="37" borderId="1" xfId="0" applyFont="1" applyFill="1" applyBorder="1" applyAlignment="1">
      <alignment horizontal="center" vertical="center"/>
    </xf>
    <xf numFmtId="0" fontId="20" fillId="37" borderId="1" xfId="0" applyFont="1" applyFill="1" applyBorder="1"/>
    <xf numFmtId="3" fontId="18" fillId="37" borderId="1" xfId="0" applyNumberFormat="1" applyFont="1" applyFill="1" applyBorder="1"/>
    <xf numFmtId="0" fontId="18" fillId="3" borderId="0" xfId="0" applyFont="1" applyFill="1"/>
    <xf numFmtId="0" fontId="28" fillId="0" borderId="0" xfId="0" applyFont="1" applyFill="1" applyBorder="1" applyProtection="1"/>
    <xf numFmtId="0" fontId="0" fillId="0" borderId="0" xfId="0" applyFont="1" applyFill="1" applyProtection="1"/>
    <xf numFmtId="1" fontId="19" fillId="2" borderId="1" xfId="6" applyNumberFormat="1" applyFont="1" applyFill="1" applyBorder="1" applyAlignment="1" applyProtection="1">
      <alignment horizontal="center" vertical="center"/>
    </xf>
    <xf numFmtId="1" fontId="19" fillId="0" borderId="2" xfId="6" applyNumberFormat="1" applyFont="1" applyFill="1" applyBorder="1" applyAlignment="1" applyProtection="1">
      <alignment horizontal="center" vertical="center"/>
    </xf>
    <xf numFmtId="0" fontId="27" fillId="2" borderId="0" xfId="0" applyFont="1" applyFill="1" applyAlignment="1" applyProtection="1">
      <alignment vertical="center"/>
    </xf>
    <xf numFmtId="0" fontId="50" fillId="2" borderId="0" xfId="0" applyFont="1" applyFill="1" applyAlignment="1" applyProtection="1">
      <alignment vertical="center"/>
    </xf>
    <xf numFmtId="1" fontId="27" fillId="2" borderId="0" xfId="0" applyNumberFormat="1" applyFont="1" applyFill="1" applyAlignment="1" applyProtection="1">
      <alignment vertical="center"/>
    </xf>
    <xf numFmtId="0" fontId="27" fillId="2" borderId="0" xfId="6" applyFont="1" applyFill="1" applyAlignment="1" applyProtection="1">
      <alignment horizontal="center" vertical="center"/>
    </xf>
    <xf numFmtId="0" fontId="27" fillId="2" borderId="0" xfId="0" applyFont="1" applyFill="1" applyAlignment="1" applyProtection="1">
      <alignment vertical="center" wrapText="1"/>
    </xf>
    <xf numFmtId="0" fontId="2" fillId="2" borderId="1" xfId="2" applyFont="1" applyFill="1" applyBorder="1" applyAlignment="1" applyProtection="1">
      <alignment horizontal="center" vertical="center" wrapText="1"/>
    </xf>
    <xf numFmtId="0" fontId="2" fillId="2" borderId="1" xfId="2" applyFont="1" applyFill="1" applyBorder="1" applyAlignment="1" applyProtection="1">
      <alignment horizontal="center" vertical="center"/>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18" fillId="0" borderId="4"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1" fontId="19" fillId="2" borderId="2" xfId="6" applyNumberFormat="1" applyFont="1" applyFill="1" applyBorder="1" applyAlignment="1" applyProtection="1">
      <alignment horizontal="center" vertical="center" wrapText="1"/>
    </xf>
    <xf numFmtId="1" fontId="19" fillId="2" borderId="8" xfId="6" applyNumberFormat="1" applyFont="1" applyFill="1" applyBorder="1" applyAlignment="1" applyProtection="1">
      <alignment horizontal="center" vertical="center" wrapText="1"/>
    </xf>
    <xf numFmtId="1" fontId="19" fillId="2" borderId="7" xfId="6" applyNumberFormat="1"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xf>
    <xf numFmtId="0" fontId="20" fillId="0" borderId="8" xfId="0" applyFont="1" applyBorder="1" applyAlignment="1" applyProtection="1">
      <alignment horizontal="center" vertical="center"/>
    </xf>
    <xf numFmtId="0" fontId="19" fillId="2" borderId="1" xfId="2" applyFont="1" applyFill="1" applyBorder="1" applyAlignment="1" applyProtection="1">
      <alignment horizontal="center" vertical="center" wrapText="1"/>
    </xf>
    <xf numFmtId="0" fontId="19" fillId="2" borderId="1" xfId="2" applyFont="1" applyFill="1" applyBorder="1" applyAlignment="1" applyProtection="1">
      <alignment horizontal="center" vertical="center"/>
    </xf>
    <xf numFmtId="0" fontId="20" fillId="0" borderId="1" xfId="0" applyFont="1" applyBorder="1" applyAlignment="1" applyProtection="1">
      <alignment horizontal="center" vertical="center"/>
    </xf>
    <xf numFmtId="49" fontId="2" fillId="2" borderId="1" xfId="6" applyNumberFormat="1" applyFont="1" applyFill="1" applyBorder="1" applyAlignment="1" applyProtection="1">
      <alignment vertical="center" wrapText="1"/>
    </xf>
    <xf numFmtId="0" fontId="20" fillId="2" borderId="1" xfId="0" applyFont="1" applyFill="1" applyBorder="1" applyAlignment="1" applyProtection="1">
      <alignment horizontal="center"/>
    </xf>
    <xf numFmtId="0" fontId="18" fillId="0" borderId="1" xfId="0" applyFont="1" applyBorder="1" applyAlignment="1" applyProtection="1">
      <alignment horizontal="center"/>
    </xf>
    <xf numFmtId="0" fontId="18" fillId="0" borderId="4"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49" fontId="19" fillId="2" borderId="2" xfId="6" applyNumberFormat="1" applyFont="1" applyFill="1" applyBorder="1" applyAlignment="1" applyProtection="1">
      <alignment horizontal="center" vertical="center" wrapText="1"/>
    </xf>
    <xf numFmtId="49" fontId="19" fillId="2" borderId="8" xfId="6" applyNumberFormat="1" applyFont="1" applyFill="1" applyBorder="1" applyAlignment="1" applyProtection="1">
      <alignment horizontal="center" vertical="center" wrapText="1"/>
    </xf>
    <xf numFmtId="49" fontId="19" fillId="2" borderId="7" xfId="6" applyNumberFormat="1" applyFont="1" applyFill="1" applyBorder="1" applyAlignment="1" applyProtection="1">
      <alignment horizontal="center" vertical="center" wrapText="1"/>
    </xf>
    <xf numFmtId="49" fontId="19" fillId="2" borderId="1" xfId="6" applyNumberFormat="1" applyFont="1" applyFill="1" applyBorder="1" applyAlignment="1" applyProtection="1">
      <alignment vertical="center" wrapText="1"/>
    </xf>
    <xf numFmtId="0" fontId="21" fillId="2" borderId="0" xfId="0" applyFont="1" applyFill="1" applyAlignment="1" applyProtection="1"/>
    <xf numFmtId="0" fontId="18"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0" fillId="0" borderId="4"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5" xfId="0" applyFill="1" applyBorder="1" applyAlignment="1" applyProtection="1">
      <alignment horizontal="left"/>
      <protection locked="0"/>
    </xf>
    <xf numFmtId="0" fontId="20" fillId="3" borderId="4" xfId="0" applyFont="1" applyFill="1" applyBorder="1" applyAlignment="1">
      <alignment horizontal="left"/>
    </xf>
    <xf numFmtId="0" fontId="20" fillId="3" borderId="6" xfId="0" applyFont="1" applyFill="1" applyBorder="1" applyAlignment="1">
      <alignment horizontal="left"/>
    </xf>
    <xf numFmtId="0" fontId="18" fillId="0" borderId="1" xfId="0" applyFont="1" applyFill="1" applyBorder="1" applyAlignment="1" applyProtection="1">
      <alignment horizontal="left"/>
      <protection locked="0"/>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5" fillId="4" borderId="0" xfId="0" applyFont="1" applyFill="1" applyAlignment="1">
      <alignment horizontal="left" vertical="top" wrapText="1"/>
    </xf>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zoomScaleNormal="100" workbookViewId="0"/>
  </sheetViews>
  <sheetFormatPr baseColWidth="10" defaultColWidth="8.85546875" defaultRowHeight="15" x14ac:dyDescent="0.25"/>
  <cols>
    <col min="1" max="1" width="88.7109375" style="54" customWidth="1"/>
  </cols>
  <sheetData>
    <row r="1" spans="1:1" ht="28.5" x14ac:dyDescent="0.25">
      <c r="A1" s="170" t="s">
        <v>1272</v>
      </c>
    </row>
    <row r="3" spans="1:1" ht="135" x14ac:dyDescent="0.25">
      <c r="A3" s="54" t="s">
        <v>1092</v>
      </c>
    </row>
    <row r="5" spans="1:1" ht="288" customHeight="1" x14ac:dyDescent="0.25"/>
    <row r="6" spans="1:1" ht="120" x14ac:dyDescent="0.25">
      <c r="A6" s="54" t="s">
        <v>1089</v>
      </c>
    </row>
    <row r="8" spans="1:1" ht="60" x14ac:dyDescent="0.25">
      <c r="A8" s="54" t="s">
        <v>1267</v>
      </c>
    </row>
    <row r="9" spans="1:1" ht="255" customHeight="1" x14ac:dyDescent="0.25"/>
  </sheetData>
  <sheetProtection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9"/>
  <sheetViews>
    <sheetView zoomScaleNormal="100" workbookViewId="0"/>
  </sheetViews>
  <sheetFormatPr baseColWidth="10" defaultColWidth="8.85546875" defaultRowHeight="15" x14ac:dyDescent="0.25"/>
  <cols>
    <col min="1" max="1" width="88.7109375" style="54" customWidth="1"/>
  </cols>
  <sheetData>
    <row r="1" spans="1:1" ht="28.5" x14ac:dyDescent="0.25">
      <c r="A1" s="170" t="s">
        <v>1273</v>
      </c>
    </row>
    <row r="3" spans="1:1" ht="120" x14ac:dyDescent="0.25">
      <c r="A3" s="54" t="s">
        <v>1090</v>
      </c>
    </row>
    <row r="5" spans="1:1" ht="284.45" customHeight="1" x14ac:dyDescent="0.25"/>
    <row r="6" spans="1:1" ht="105" x14ac:dyDescent="0.25">
      <c r="A6" s="54" t="s">
        <v>1091</v>
      </c>
    </row>
    <row r="8" spans="1:1" ht="51" customHeight="1" x14ac:dyDescent="0.25">
      <c r="A8" s="54" t="s">
        <v>1268</v>
      </c>
    </row>
    <row r="9" spans="1:1" ht="260.45" customHeight="1" x14ac:dyDescent="0.25"/>
  </sheetData>
  <sheetProtection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K22"/>
  <sheetViews>
    <sheetView topLeftCell="B1" zoomScaleNormal="100" workbookViewId="0">
      <selection activeCell="C2" sqref="C2"/>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27.7109375" style="8" customWidth="1"/>
    <col min="6" max="6" width="5.5703125" style="8" customWidth="1"/>
    <col min="7" max="9" width="13.7109375" style="8" customWidth="1"/>
    <col min="10" max="10" width="11.7109375" style="8" customWidth="1"/>
    <col min="11" max="11" width="9" style="8" customWidth="1"/>
    <col min="12" max="16384" width="11.5703125" style="8"/>
  </cols>
  <sheetData>
    <row r="2" spans="1:11" ht="18.75" x14ac:dyDescent="0.3">
      <c r="A2" s="4"/>
      <c r="B2" s="5" t="s">
        <v>984</v>
      </c>
      <c r="C2" s="6"/>
      <c r="D2" s="6"/>
      <c r="E2" s="7"/>
      <c r="F2" s="6"/>
      <c r="G2" s="6"/>
      <c r="H2" s="6"/>
      <c r="I2" s="6"/>
      <c r="J2" s="4"/>
      <c r="K2" s="4"/>
    </row>
    <row r="3" spans="1:11" ht="15.75" customHeight="1" x14ac:dyDescent="0.25">
      <c r="A3" s="9"/>
      <c r="B3" s="122" t="s">
        <v>60</v>
      </c>
      <c r="C3" s="123"/>
      <c r="D3" s="124"/>
      <c r="E3" s="128"/>
      <c r="F3" s="128"/>
      <c r="G3" s="128"/>
      <c r="H3" s="128"/>
      <c r="I3" s="129"/>
      <c r="J3" s="120" t="s">
        <v>1252</v>
      </c>
      <c r="K3" s="120" t="s">
        <v>1253</v>
      </c>
    </row>
    <row r="4" spans="1:11" s="25" customFormat="1" ht="32.450000000000003" customHeight="1" x14ac:dyDescent="0.2">
      <c r="A4" s="23"/>
      <c r="B4" s="120" t="s">
        <v>59</v>
      </c>
      <c r="C4" s="125" t="s">
        <v>1247</v>
      </c>
      <c r="D4" s="125" t="s">
        <v>7</v>
      </c>
      <c r="E4" s="125" t="s">
        <v>58</v>
      </c>
      <c r="F4" s="120" t="s">
        <v>1248</v>
      </c>
      <c r="G4" s="122" t="s">
        <v>1249</v>
      </c>
      <c r="H4" s="123"/>
      <c r="I4" s="124"/>
      <c r="J4" s="120"/>
      <c r="K4" s="120"/>
    </row>
    <row r="5" spans="1:11" s="25" customFormat="1" ht="36.6" customHeight="1" x14ac:dyDescent="0.2">
      <c r="A5" s="23"/>
      <c r="B5" s="121"/>
      <c r="C5" s="126"/>
      <c r="D5" s="126"/>
      <c r="E5" s="127"/>
      <c r="F5" s="121"/>
      <c r="G5" s="74" t="s">
        <v>1</v>
      </c>
      <c r="H5" s="26" t="s">
        <v>2</v>
      </c>
      <c r="I5" s="74" t="s">
        <v>3</v>
      </c>
      <c r="J5" s="120"/>
      <c r="K5" s="120"/>
    </row>
    <row r="6" spans="1:11" s="31" customFormat="1" ht="12.75" x14ac:dyDescent="0.2">
      <c r="A6" s="24"/>
      <c r="B6" s="130">
        <v>1</v>
      </c>
      <c r="C6" s="68"/>
      <c r="D6" s="132"/>
      <c r="E6" s="27"/>
      <c r="F6" s="28"/>
      <c r="G6" s="29"/>
      <c r="H6" s="29"/>
      <c r="I6" s="29"/>
      <c r="J6" s="30"/>
      <c r="K6" s="30"/>
    </row>
    <row r="7" spans="1:11" s="31" customFormat="1" ht="12.75" x14ac:dyDescent="0.2">
      <c r="A7" s="24"/>
      <c r="B7" s="131"/>
      <c r="C7" s="69"/>
      <c r="D7" s="133"/>
      <c r="E7" s="27"/>
      <c r="F7" s="28"/>
      <c r="G7" s="29"/>
      <c r="H7" s="29"/>
      <c r="I7" s="29"/>
      <c r="J7" s="30"/>
      <c r="K7" s="30"/>
    </row>
    <row r="8" spans="1:11" s="31" customFormat="1" ht="12.75" x14ac:dyDescent="0.2">
      <c r="A8" s="24"/>
      <c r="B8" s="131"/>
      <c r="C8" s="69"/>
      <c r="D8" s="133"/>
      <c r="E8" s="27"/>
      <c r="F8" s="28"/>
      <c r="G8" s="29"/>
      <c r="H8" s="29"/>
      <c r="I8" s="29"/>
      <c r="J8" s="30"/>
      <c r="K8" s="30"/>
    </row>
    <row r="9" spans="1:11" s="31" customFormat="1" ht="12.75" x14ac:dyDescent="0.2">
      <c r="A9" s="24"/>
      <c r="B9" s="131"/>
      <c r="C9" s="69"/>
      <c r="D9" s="133"/>
      <c r="E9" s="27"/>
      <c r="F9" s="28"/>
      <c r="G9" s="29"/>
      <c r="H9" s="29"/>
      <c r="I9" s="29"/>
      <c r="J9" s="30"/>
      <c r="K9" s="30"/>
    </row>
    <row r="10" spans="1:11" s="31" customFormat="1" ht="12.75" x14ac:dyDescent="0.2">
      <c r="A10" s="24"/>
      <c r="B10" s="130">
        <v>2</v>
      </c>
      <c r="C10" s="68"/>
      <c r="D10" s="132"/>
      <c r="E10" s="27"/>
      <c r="F10" s="28"/>
      <c r="G10" s="29"/>
      <c r="H10" s="29"/>
      <c r="I10" s="29"/>
      <c r="J10" s="30"/>
      <c r="K10" s="30"/>
    </row>
    <row r="11" spans="1:11" s="31" customFormat="1" ht="12.75" x14ac:dyDescent="0.2">
      <c r="A11" s="24"/>
      <c r="B11" s="131"/>
      <c r="C11" s="69"/>
      <c r="D11" s="133"/>
      <c r="E11" s="27"/>
      <c r="F11" s="28"/>
      <c r="G11" s="29"/>
      <c r="H11" s="29"/>
      <c r="I11" s="29"/>
      <c r="J11" s="30"/>
      <c r="K11" s="30"/>
    </row>
    <row r="12" spans="1:11" s="31" customFormat="1" ht="12.75" x14ac:dyDescent="0.2">
      <c r="A12" s="24"/>
      <c r="B12" s="131"/>
      <c r="C12" s="69"/>
      <c r="D12" s="133"/>
      <c r="E12" s="27"/>
      <c r="F12" s="28"/>
      <c r="G12" s="29"/>
      <c r="H12" s="29"/>
      <c r="I12" s="29"/>
      <c r="J12" s="30"/>
      <c r="K12" s="30"/>
    </row>
    <row r="13" spans="1:11" s="31" customFormat="1" ht="12.75" x14ac:dyDescent="0.2">
      <c r="A13" s="24"/>
      <c r="B13" s="131"/>
      <c r="C13" s="69"/>
      <c r="D13" s="133"/>
      <c r="E13" s="27"/>
      <c r="F13" s="28"/>
      <c r="G13" s="29"/>
      <c r="H13" s="29"/>
      <c r="I13" s="29"/>
      <c r="J13" s="30"/>
      <c r="K13" s="30"/>
    </row>
    <row r="14" spans="1:11" s="31" customFormat="1" ht="12.75" x14ac:dyDescent="0.2">
      <c r="A14" s="24"/>
      <c r="B14" s="130">
        <v>3</v>
      </c>
      <c r="C14" s="71"/>
      <c r="D14" s="132"/>
      <c r="E14" s="27"/>
      <c r="F14" s="28"/>
      <c r="G14" s="29"/>
      <c r="H14" s="29"/>
      <c r="I14" s="29"/>
      <c r="J14" s="30"/>
      <c r="K14" s="30"/>
    </row>
    <row r="15" spans="1:11" s="31" customFormat="1" ht="12.75" x14ac:dyDescent="0.2">
      <c r="A15" s="24"/>
      <c r="B15" s="131"/>
      <c r="C15" s="72"/>
      <c r="D15" s="133"/>
      <c r="E15" s="27"/>
      <c r="F15" s="28"/>
      <c r="G15" s="29"/>
      <c r="H15" s="29"/>
      <c r="I15" s="29"/>
      <c r="J15" s="30"/>
      <c r="K15" s="30"/>
    </row>
    <row r="16" spans="1:11" s="31" customFormat="1" ht="12.75" x14ac:dyDescent="0.2">
      <c r="A16" s="24"/>
      <c r="B16" s="131"/>
      <c r="C16" s="72"/>
      <c r="D16" s="133"/>
      <c r="E16" s="27"/>
      <c r="F16" s="28"/>
      <c r="G16" s="29"/>
      <c r="H16" s="29"/>
      <c r="I16" s="29"/>
      <c r="J16" s="30"/>
      <c r="K16" s="30"/>
    </row>
    <row r="17" spans="1:11" s="31" customFormat="1" ht="12.75" x14ac:dyDescent="0.2">
      <c r="A17" s="24"/>
      <c r="B17" s="131"/>
      <c r="C17" s="72"/>
      <c r="D17" s="133"/>
      <c r="E17" s="27"/>
      <c r="F17" s="28"/>
      <c r="G17" s="29"/>
      <c r="H17" s="29"/>
      <c r="I17" s="29"/>
      <c r="J17" s="30"/>
      <c r="K17" s="30"/>
    </row>
    <row r="18" spans="1:11" x14ac:dyDescent="0.25">
      <c r="A18" s="4"/>
      <c r="B18" s="50" t="s">
        <v>82</v>
      </c>
      <c r="C18" s="11"/>
      <c r="D18" s="51"/>
      <c r="E18" s="11"/>
      <c r="F18" s="12"/>
      <c r="G18" s="12"/>
      <c r="H18" s="12"/>
      <c r="I18" s="12"/>
      <c r="J18" s="4"/>
      <c r="K18" s="4"/>
    </row>
    <row r="19" spans="1:11" x14ac:dyDescent="0.25">
      <c r="A19" s="4"/>
      <c r="B19" s="50"/>
      <c r="C19" s="11"/>
      <c r="D19" s="51" t="s">
        <v>1250</v>
      </c>
      <c r="E19" s="11"/>
      <c r="F19" s="12"/>
      <c r="G19" s="12"/>
      <c r="H19" s="12"/>
      <c r="I19" s="12"/>
      <c r="J19" s="4"/>
      <c r="K19" s="4"/>
    </row>
    <row r="20" spans="1:11" x14ac:dyDescent="0.25">
      <c r="A20" s="4"/>
      <c r="B20" s="50"/>
      <c r="C20" s="11"/>
      <c r="D20" s="51" t="s">
        <v>1254</v>
      </c>
      <c r="E20" s="11"/>
      <c r="F20" s="12"/>
      <c r="G20" s="12"/>
      <c r="H20" s="12"/>
      <c r="I20" s="12"/>
      <c r="J20" s="4"/>
      <c r="K20" s="4"/>
    </row>
    <row r="21" spans="1:11" x14ac:dyDescent="0.25">
      <c r="A21" s="4"/>
      <c r="B21" s="50"/>
      <c r="C21" s="11"/>
      <c r="D21" s="51" t="s">
        <v>1251</v>
      </c>
      <c r="E21" s="11"/>
      <c r="F21" s="12"/>
      <c r="G21" s="12"/>
      <c r="H21" s="12"/>
      <c r="I21" s="12"/>
      <c r="J21" s="4"/>
      <c r="K21" s="4"/>
    </row>
    <row r="22" spans="1:11" x14ac:dyDescent="0.25">
      <c r="A22" s="4"/>
      <c r="B22" s="10"/>
      <c r="C22" s="11"/>
      <c r="D22" s="13"/>
      <c r="E22" s="11"/>
      <c r="F22" s="12"/>
      <c r="G22" s="12"/>
      <c r="H22" s="12"/>
      <c r="I22" s="12"/>
      <c r="J22" s="4"/>
      <c r="K22" s="4"/>
    </row>
  </sheetData>
  <sheetProtection insertRows="0" deleteRows="0" selectLockedCells="1"/>
  <mergeCells count="16">
    <mergeCell ref="B6:B9"/>
    <mergeCell ref="D6:D9"/>
    <mergeCell ref="B14:B17"/>
    <mergeCell ref="D14:D17"/>
    <mergeCell ref="B10:B13"/>
    <mergeCell ref="D10:D13"/>
    <mergeCell ref="F4:F5"/>
    <mergeCell ref="K3:K5"/>
    <mergeCell ref="J3:J5"/>
    <mergeCell ref="G4:I4"/>
    <mergeCell ref="B4:B5"/>
    <mergeCell ref="C4:C5"/>
    <mergeCell ref="D4:D5"/>
    <mergeCell ref="E4:E5"/>
    <mergeCell ref="B3:D3"/>
    <mergeCell ref="E3:I3"/>
  </mergeCells>
  <dataValidations count="7">
    <dataValidation type="whole" operator="greaterThan" allowBlank="1" showInputMessage="1" showErrorMessage="1" sqref="B6:B17" xr:uid="{00000000-0002-0000-0200-000000000000}">
      <formula1>0</formula1>
    </dataValidation>
    <dataValidation type="decimal" allowBlank="1" showInputMessage="1" showErrorMessage="1" sqref="G6:I17" xr:uid="{00000000-0002-0000-0200-000001000000}">
      <formula1>0.00001</formula1>
      <formula2>100</formula2>
    </dataValidation>
    <dataValidation type="list" showInputMessage="1" showErrorMessage="1" sqref="D6:D17" xr:uid="{00000000-0002-0000-0200-000002000000}">
      <formula1>Region</formula1>
    </dataValidation>
    <dataValidation type="list" showInputMessage="1" showErrorMessage="1" sqref="E6:E17" xr:uid="{00000000-0002-0000-0200-000003000000}">
      <formula1>CompanyName</formula1>
    </dataValidation>
    <dataValidation type="list" allowBlank="1" showInputMessage="1" showErrorMessage="1" sqref="F6:F17" xr:uid="{00000000-0002-0000-0200-000004000000}">
      <formula1>OperatorPartner</formula1>
    </dataValidation>
    <dataValidation type="list" allowBlank="1" showInputMessage="1" showErrorMessage="1" sqref="J6:K17" xr:uid="{00000000-0002-0000-0200-000005000000}">
      <formula1>Mark</formula1>
    </dataValidation>
    <dataValidation type="list" allowBlank="1" showInputMessage="1" showErrorMessage="1" sqref="C6:C17"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E4B94E6-EE50-4C8F-8FA4-ED967F709837}">
          <x14:formula1>
            <xm:f>LegalCompanyNames!$A$2:$A$47</xm:f>
          </x14:formula1>
          <xm:sqref>E3:I3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51"/>
  <sheetViews>
    <sheetView workbookViewId="0">
      <selection activeCell="B1" sqref="B1"/>
    </sheetView>
  </sheetViews>
  <sheetFormatPr baseColWidth="10" defaultColWidth="11.42578125" defaultRowHeight="15" x14ac:dyDescent="0.25"/>
  <cols>
    <col min="1" max="1" width="3.85546875" style="14" customWidth="1"/>
    <col min="2" max="2" width="17.42578125" style="15" customWidth="1"/>
    <col min="3" max="3" width="5.42578125" style="16" customWidth="1"/>
    <col min="4" max="4" width="49.28515625" style="14" customWidth="1"/>
    <col min="5" max="5" width="11.7109375" style="17" customWidth="1"/>
    <col min="6" max="6" width="9.5703125" style="17" hidden="1" customWidth="1"/>
    <col min="7" max="7" width="40.42578125" style="18" customWidth="1"/>
    <col min="8" max="12" width="11.42578125" style="14"/>
    <col min="13" max="13" width="17.42578125" style="14" customWidth="1"/>
    <col min="14" max="16384" width="11.42578125" style="14"/>
  </cols>
  <sheetData>
    <row r="1" spans="1:13" s="8" customFormat="1" ht="18.75" x14ac:dyDescent="0.3">
      <c r="A1" s="4"/>
      <c r="B1" s="5" t="s">
        <v>983</v>
      </c>
      <c r="C1" s="6"/>
      <c r="D1" s="6"/>
      <c r="E1" s="7"/>
      <c r="F1" s="7"/>
      <c r="G1" s="6"/>
      <c r="H1" s="6"/>
      <c r="I1" s="6"/>
      <c r="J1" s="6"/>
      <c r="K1" s="4"/>
      <c r="L1" s="4"/>
    </row>
    <row r="2" spans="1:13" s="8" customFormat="1" x14ac:dyDescent="0.25">
      <c r="A2" s="4"/>
      <c r="B2" s="142" t="s">
        <v>66</v>
      </c>
      <c r="C2" s="143"/>
      <c r="D2" s="144"/>
      <c r="E2" s="134"/>
      <c r="F2" s="135"/>
      <c r="G2" s="136"/>
      <c r="H2" s="36"/>
      <c r="I2" s="23"/>
      <c r="J2" s="23"/>
      <c r="K2" s="23"/>
      <c r="L2" s="23"/>
      <c r="M2" s="25"/>
    </row>
    <row r="3" spans="1:13" s="15" customFormat="1" ht="14.25" x14ac:dyDescent="0.25">
      <c r="B3" s="76" t="s">
        <v>10</v>
      </c>
      <c r="C3" s="76" t="s">
        <v>11</v>
      </c>
      <c r="D3" s="76" t="s">
        <v>12</v>
      </c>
      <c r="E3" s="55" t="s">
        <v>62</v>
      </c>
      <c r="F3" s="55" t="s">
        <v>13</v>
      </c>
      <c r="G3" s="56" t="s">
        <v>14</v>
      </c>
      <c r="H3" s="37"/>
      <c r="I3" s="37"/>
      <c r="J3" s="37"/>
      <c r="K3" s="37"/>
      <c r="L3" s="37"/>
      <c r="M3" s="37"/>
    </row>
    <row r="4" spans="1:13" x14ac:dyDescent="0.25">
      <c r="B4" s="140" t="s">
        <v>15</v>
      </c>
      <c r="C4" s="77">
        <v>1</v>
      </c>
      <c r="D4" s="78" t="s">
        <v>16</v>
      </c>
      <c r="E4" s="38">
        <v>0</v>
      </c>
      <c r="F4" s="39">
        <v>0.5</v>
      </c>
      <c r="G4" s="40"/>
      <c r="H4" s="41"/>
      <c r="I4" s="41"/>
      <c r="J4" s="41"/>
      <c r="K4" s="41"/>
      <c r="L4" s="41"/>
      <c r="M4" s="41"/>
    </row>
    <row r="5" spans="1:13" x14ac:dyDescent="0.25">
      <c r="B5" s="141"/>
      <c r="C5" s="77">
        <v>2</v>
      </c>
      <c r="D5" s="78" t="s">
        <v>85</v>
      </c>
      <c r="E5" s="38">
        <v>0</v>
      </c>
      <c r="F5" s="39">
        <v>1.5</v>
      </c>
      <c r="G5" s="40"/>
      <c r="H5" s="32"/>
      <c r="I5" s="41"/>
      <c r="J5" s="41"/>
      <c r="K5" s="41"/>
      <c r="L5" s="41"/>
      <c r="M5" s="41"/>
    </row>
    <row r="6" spans="1:13" x14ac:dyDescent="0.25">
      <c r="B6" s="141"/>
      <c r="C6" s="77">
        <v>3</v>
      </c>
      <c r="D6" s="78" t="s">
        <v>86</v>
      </c>
      <c r="E6" s="38">
        <v>0</v>
      </c>
      <c r="F6" s="39">
        <v>1.5</v>
      </c>
      <c r="G6" s="40"/>
      <c r="H6" s="32"/>
      <c r="I6" s="41"/>
      <c r="J6" s="41"/>
      <c r="K6" s="41"/>
      <c r="L6" s="41"/>
      <c r="M6" s="41"/>
    </row>
    <row r="7" spans="1:13" x14ac:dyDescent="0.25">
      <c r="B7" s="141"/>
      <c r="C7" s="77">
        <v>4</v>
      </c>
      <c r="D7" s="78" t="s">
        <v>87</v>
      </c>
      <c r="E7" s="38">
        <v>0</v>
      </c>
      <c r="F7" s="39">
        <v>1</v>
      </c>
      <c r="G7" s="40"/>
      <c r="H7" s="32"/>
      <c r="I7" s="41"/>
      <c r="J7" s="41"/>
      <c r="K7" s="41"/>
      <c r="L7" s="41"/>
      <c r="M7" s="41"/>
    </row>
    <row r="8" spans="1:13" x14ac:dyDescent="0.25">
      <c r="B8" s="137" t="s">
        <v>17</v>
      </c>
      <c r="C8" s="79"/>
      <c r="D8" s="80"/>
      <c r="E8" s="56" t="s">
        <v>18</v>
      </c>
      <c r="F8" s="57"/>
      <c r="G8" s="58"/>
      <c r="H8" s="41"/>
      <c r="I8" s="41"/>
      <c r="J8" s="41"/>
      <c r="K8" s="41"/>
      <c r="L8" s="41"/>
      <c r="M8" s="41"/>
    </row>
    <row r="9" spans="1:13" x14ac:dyDescent="0.25">
      <c r="B9" s="138"/>
      <c r="C9" s="79">
        <v>5</v>
      </c>
      <c r="D9" s="80" t="s">
        <v>1257</v>
      </c>
      <c r="E9" s="42"/>
      <c r="F9" s="33">
        <v>2</v>
      </c>
      <c r="G9" s="34"/>
      <c r="H9" s="35"/>
      <c r="I9" s="41"/>
      <c r="J9" s="41"/>
      <c r="K9" s="41"/>
      <c r="L9" s="41"/>
      <c r="M9" s="41"/>
    </row>
    <row r="10" spans="1:13" x14ac:dyDescent="0.25">
      <c r="B10" s="138"/>
      <c r="C10" s="79">
        <v>6</v>
      </c>
      <c r="D10" s="80" t="s">
        <v>1258</v>
      </c>
      <c r="E10" s="42"/>
      <c r="F10" s="33">
        <v>1.5</v>
      </c>
      <c r="G10" s="34"/>
      <c r="H10" s="41"/>
      <c r="I10" s="41"/>
      <c r="J10" s="41"/>
      <c r="K10" s="41"/>
      <c r="L10" s="41"/>
      <c r="M10" s="41"/>
    </row>
    <row r="11" spans="1:13" x14ac:dyDescent="0.25">
      <c r="B11" s="138"/>
      <c r="C11" s="79">
        <v>7</v>
      </c>
      <c r="D11" s="80" t="s">
        <v>1260</v>
      </c>
      <c r="E11" s="42"/>
      <c r="F11" s="33">
        <v>1</v>
      </c>
      <c r="G11" s="34"/>
      <c r="H11" s="32"/>
      <c r="I11" s="41"/>
      <c r="J11" s="41"/>
      <c r="K11" s="41"/>
      <c r="L11" s="41"/>
      <c r="M11" s="41"/>
    </row>
    <row r="12" spans="1:13" x14ac:dyDescent="0.25">
      <c r="B12" s="138"/>
      <c r="C12" s="79">
        <v>8</v>
      </c>
      <c r="D12" s="80" t="s">
        <v>19</v>
      </c>
      <c r="E12" s="42"/>
      <c r="F12" s="33">
        <v>1</v>
      </c>
      <c r="G12" s="34"/>
      <c r="H12" s="41"/>
      <c r="I12" s="41"/>
      <c r="J12" s="41"/>
      <c r="K12" s="41"/>
      <c r="L12" s="41"/>
      <c r="M12" s="41"/>
    </row>
    <row r="13" spans="1:13" x14ac:dyDescent="0.25">
      <c r="B13" s="138"/>
      <c r="C13" s="79">
        <v>9</v>
      </c>
      <c r="D13" s="80" t="s">
        <v>20</v>
      </c>
      <c r="E13" s="42"/>
      <c r="F13" s="33">
        <v>1</v>
      </c>
      <c r="G13" s="34"/>
      <c r="H13" s="41"/>
      <c r="I13" s="41"/>
      <c r="J13" s="41"/>
      <c r="K13" s="41"/>
      <c r="L13" s="41"/>
      <c r="M13" s="41"/>
    </row>
    <row r="14" spans="1:13" x14ac:dyDescent="0.25">
      <c r="B14" s="138"/>
      <c r="C14" s="79">
        <v>10</v>
      </c>
      <c r="D14" s="80" t="s">
        <v>21</v>
      </c>
      <c r="E14" s="42"/>
      <c r="F14" s="33">
        <v>0.5</v>
      </c>
      <c r="G14" s="34"/>
      <c r="H14" s="41"/>
      <c r="I14" s="41"/>
      <c r="J14" s="41"/>
      <c r="K14" s="41"/>
      <c r="L14" s="41"/>
      <c r="M14" s="41"/>
    </row>
    <row r="15" spans="1:13" x14ac:dyDescent="0.25">
      <c r="B15" s="138"/>
      <c r="C15" s="79">
        <v>11</v>
      </c>
      <c r="D15" s="80" t="s">
        <v>22</v>
      </c>
      <c r="E15" s="42"/>
      <c r="F15" s="33">
        <v>0.5</v>
      </c>
      <c r="G15" s="34"/>
      <c r="H15" s="41"/>
      <c r="I15" s="41"/>
      <c r="J15" s="41"/>
      <c r="K15" s="41"/>
      <c r="L15" s="41"/>
      <c r="M15" s="41"/>
    </row>
    <row r="16" spans="1:13" x14ac:dyDescent="0.25">
      <c r="B16" s="81"/>
      <c r="C16" s="79">
        <v>12</v>
      </c>
      <c r="D16" s="80" t="s">
        <v>23</v>
      </c>
      <c r="E16" s="42"/>
      <c r="F16" s="33">
        <v>0.5</v>
      </c>
      <c r="G16" s="34"/>
      <c r="H16" s="41"/>
      <c r="I16" s="41"/>
      <c r="J16" s="41"/>
      <c r="K16" s="41"/>
      <c r="L16" s="41"/>
      <c r="M16" s="41"/>
    </row>
    <row r="17" spans="2:13" x14ac:dyDescent="0.25">
      <c r="B17" s="137" t="s">
        <v>1259</v>
      </c>
      <c r="C17" s="82"/>
      <c r="D17" s="80"/>
      <c r="E17" s="56" t="s">
        <v>18</v>
      </c>
      <c r="F17" s="57"/>
      <c r="G17" s="59"/>
      <c r="H17" s="41"/>
      <c r="I17" s="41"/>
      <c r="J17" s="41"/>
      <c r="K17" s="41"/>
      <c r="L17" s="41"/>
      <c r="M17" s="41"/>
    </row>
    <row r="18" spans="2:13" x14ac:dyDescent="0.25">
      <c r="B18" s="138"/>
      <c r="C18" s="79">
        <v>13</v>
      </c>
      <c r="D18" s="80" t="s">
        <v>1257</v>
      </c>
      <c r="E18" s="42"/>
      <c r="F18" s="33">
        <v>1.5</v>
      </c>
      <c r="G18" s="34"/>
      <c r="H18" s="35"/>
      <c r="I18" s="41"/>
      <c r="J18" s="41"/>
      <c r="K18" s="41"/>
      <c r="L18" s="41"/>
      <c r="M18" s="41"/>
    </row>
    <row r="19" spans="2:13" x14ac:dyDescent="0.25">
      <c r="B19" s="138"/>
      <c r="C19" s="79">
        <v>14</v>
      </c>
      <c r="D19" s="80" t="s">
        <v>1258</v>
      </c>
      <c r="E19" s="42"/>
      <c r="F19" s="33">
        <v>1</v>
      </c>
      <c r="G19" s="34"/>
      <c r="H19" s="41"/>
      <c r="I19" s="41"/>
      <c r="J19" s="41"/>
      <c r="K19" s="41"/>
      <c r="L19" s="41"/>
      <c r="M19" s="41"/>
    </row>
    <row r="20" spans="2:13" x14ac:dyDescent="0.25">
      <c r="B20" s="138"/>
      <c r="C20" s="79">
        <v>15</v>
      </c>
      <c r="D20" s="80" t="s">
        <v>1260</v>
      </c>
      <c r="E20" s="42"/>
      <c r="F20" s="33">
        <v>1.5</v>
      </c>
      <c r="G20" s="34"/>
      <c r="H20" s="32"/>
      <c r="I20" s="41"/>
      <c r="J20" s="41"/>
      <c r="K20" s="41"/>
      <c r="L20" s="41"/>
      <c r="M20" s="41"/>
    </row>
    <row r="21" spans="2:13" x14ac:dyDescent="0.25">
      <c r="B21" s="138"/>
      <c r="C21" s="79">
        <v>16</v>
      </c>
      <c r="D21" s="80" t="s">
        <v>19</v>
      </c>
      <c r="E21" s="42"/>
      <c r="F21" s="33">
        <v>1</v>
      </c>
      <c r="G21" s="34"/>
      <c r="H21" s="41"/>
      <c r="I21" s="41"/>
      <c r="J21" s="41"/>
      <c r="K21" s="41"/>
      <c r="L21" s="41"/>
      <c r="M21" s="41"/>
    </row>
    <row r="22" spans="2:13" x14ac:dyDescent="0.25">
      <c r="B22" s="138"/>
      <c r="C22" s="79">
        <v>17</v>
      </c>
      <c r="D22" s="80" t="s">
        <v>20</v>
      </c>
      <c r="E22" s="42"/>
      <c r="F22" s="33">
        <v>1.5</v>
      </c>
      <c r="G22" s="34"/>
      <c r="H22" s="41"/>
      <c r="I22" s="41"/>
      <c r="J22" s="41"/>
      <c r="K22" s="41"/>
      <c r="L22" s="41"/>
      <c r="M22" s="41"/>
    </row>
    <row r="23" spans="2:13" x14ac:dyDescent="0.25">
      <c r="B23" s="138"/>
      <c r="C23" s="79">
        <v>18</v>
      </c>
      <c r="D23" s="80" t="s">
        <v>21</v>
      </c>
      <c r="E23" s="42"/>
      <c r="F23" s="33">
        <v>0.5</v>
      </c>
      <c r="G23" s="34"/>
      <c r="H23" s="41"/>
      <c r="I23" s="41"/>
      <c r="J23" s="41"/>
      <c r="K23" s="41"/>
      <c r="L23" s="41"/>
      <c r="M23" s="41"/>
    </row>
    <row r="24" spans="2:13" x14ac:dyDescent="0.25">
      <c r="B24" s="138"/>
      <c r="C24" s="79">
        <v>19</v>
      </c>
      <c r="D24" s="80" t="s">
        <v>22</v>
      </c>
      <c r="E24" s="42"/>
      <c r="F24" s="33">
        <v>0.5</v>
      </c>
      <c r="G24" s="34"/>
      <c r="H24" s="41"/>
      <c r="I24" s="41"/>
      <c r="J24" s="41"/>
      <c r="K24" s="41"/>
      <c r="L24" s="41"/>
      <c r="M24" s="41"/>
    </row>
    <row r="25" spans="2:13" x14ac:dyDescent="0.25">
      <c r="B25" s="139"/>
      <c r="C25" s="79">
        <v>20</v>
      </c>
      <c r="D25" s="80" t="s">
        <v>23</v>
      </c>
      <c r="E25" s="42"/>
      <c r="F25" s="33">
        <v>0.5</v>
      </c>
      <c r="G25" s="34"/>
      <c r="H25" s="41"/>
      <c r="I25" s="41"/>
      <c r="J25" s="41"/>
      <c r="K25" s="41"/>
      <c r="L25" s="41"/>
      <c r="M25" s="41"/>
    </row>
    <row r="26" spans="2:13" x14ac:dyDescent="0.25">
      <c r="B26" s="137" t="s">
        <v>1264</v>
      </c>
      <c r="C26" s="82"/>
      <c r="D26" s="80"/>
      <c r="E26" s="56" t="s">
        <v>18</v>
      </c>
      <c r="F26" s="57"/>
      <c r="G26" s="59"/>
    </row>
    <row r="27" spans="2:13" x14ac:dyDescent="0.25">
      <c r="B27" s="138"/>
      <c r="C27" s="79">
        <v>21</v>
      </c>
      <c r="D27" s="80" t="s">
        <v>1261</v>
      </c>
      <c r="E27" s="42"/>
      <c r="F27" s="33">
        <v>1.5</v>
      </c>
      <c r="G27" s="34"/>
    </row>
    <row r="28" spans="2:13" x14ac:dyDescent="0.25">
      <c r="B28" s="138"/>
      <c r="C28" s="79">
        <v>22</v>
      </c>
      <c r="D28" s="80" t="s">
        <v>1256</v>
      </c>
      <c r="E28" s="42"/>
      <c r="F28" s="33">
        <v>1</v>
      </c>
      <c r="G28" s="34"/>
    </row>
    <row r="29" spans="2:13" x14ac:dyDescent="0.25">
      <c r="B29" s="138"/>
      <c r="C29" s="79">
        <v>23</v>
      </c>
      <c r="D29" s="80" t="s">
        <v>1265</v>
      </c>
      <c r="E29" s="42"/>
      <c r="F29" s="33"/>
      <c r="G29" s="34"/>
    </row>
    <row r="30" spans="2:13" x14ac:dyDescent="0.25">
      <c r="B30" s="138"/>
      <c r="C30" s="79">
        <v>24</v>
      </c>
      <c r="D30" s="80" t="s">
        <v>1266</v>
      </c>
      <c r="E30" s="42"/>
      <c r="F30" s="33"/>
      <c r="G30" s="34"/>
    </row>
    <row r="31" spans="2:13" ht="15.75" x14ac:dyDescent="0.25">
      <c r="B31" s="138"/>
      <c r="C31" s="79">
        <v>26</v>
      </c>
      <c r="D31" s="80" t="s">
        <v>1262</v>
      </c>
      <c r="E31" s="42"/>
      <c r="F31" s="33">
        <v>0.5</v>
      </c>
      <c r="G31" s="34"/>
    </row>
    <row r="32" spans="2:13" x14ac:dyDescent="0.25">
      <c r="B32" s="138"/>
      <c r="C32" s="79">
        <v>27</v>
      </c>
      <c r="D32" s="80" t="s">
        <v>1271</v>
      </c>
      <c r="E32" s="42"/>
      <c r="F32" s="33">
        <v>0.5</v>
      </c>
      <c r="G32" s="34"/>
    </row>
    <row r="33" spans="2:7" x14ac:dyDescent="0.25">
      <c r="B33" s="139"/>
      <c r="C33" s="79">
        <v>28</v>
      </c>
      <c r="D33" s="80" t="s">
        <v>1255</v>
      </c>
      <c r="E33" s="42"/>
      <c r="F33" s="33">
        <v>0.5</v>
      </c>
      <c r="G33" s="34"/>
    </row>
    <row r="35" spans="2:7" x14ac:dyDescent="0.2">
      <c r="D35" s="51" t="s">
        <v>1263</v>
      </c>
    </row>
    <row r="36" spans="2:7" x14ac:dyDescent="0.2">
      <c r="D36" s="51" t="s">
        <v>83</v>
      </c>
    </row>
    <row r="37" spans="2:7" x14ac:dyDescent="0.2">
      <c r="D37" s="51" t="s">
        <v>84</v>
      </c>
    </row>
    <row r="38" spans="2:7" x14ac:dyDescent="0.2">
      <c r="D38" s="51" t="s">
        <v>1276</v>
      </c>
    </row>
    <row r="39" spans="2:7" ht="15.75" x14ac:dyDescent="0.3">
      <c r="D39" s="51" t="s">
        <v>1275</v>
      </c>
    </row>
    <row r="40" spans="2:7" s="115" customFormat="1" ht="15.75" x14ac:dyDescent="0.3">
      <c r="B40" s="116"/>
      <c r="C40" s="117"/>
      <c r="D40" s="51" t="s">
        <v>1274</v>
      </c>
      <c r="E40" s="118"/>
      <c r="F40" s="118"/>
      <c r="G40" s="119"/>
    </row>
    <row r="49" spans="2:6" ht="18.75" x14ac:dyDescent="0.25">
      <c r="B49" s="19"/>
      <c r="C49" s="14"/>
      <c r="E49" s="14"/>
      <c r="F49" s="14"/>
    </row>
    <row r="50" spans="2:6" ht="18.75" x14ac:dyDescent="0.25">
      <c r="B50" s="19"/>
      <c r="C50" s="14"/>
      <c r="E50" s="14"/>
      <c r="F50" s="14"/>
    </row>
    <row r="51" spans="2:6" ht="18.75" x14ac:dyDescent="0.25">
      <c r="B51" s="19"/>
      <c r="C51" s="14"/>
      <c r="E51" s="14"/>
      <c r="F51" s="14"/>
    </row>
  </sheetData>
  <sheetProtection selectLockedCells="1"/>
  <mergeCells count="6">
    <mergeCell ref="E2:G2"/>
    <mergeCell ref="B26:B33"/>
    <mergeCell ref="B4:B7"/>
    <mergeCell ref="B8:B15"/>
    <mergeCell ref="B17:B25"/>
    <mergeCell ref="B2:D2"/>
  </mergeCells>
  <dataValidations count="3">
    <dataValidation type="list" allowBlank="1" showInputMessage="1" showErrorMessage="1" sqref="E9:E16 E18:E25 E27:E33" xr:uid="{00000000-0002-0000-0300-000001000000}">
      <formula1>YesNo</formula1>
    </dataValidation>
    <dataValidation type="list" allowBlank="1" showInputMessage="1" showErrorMessage="1" sqref="E2:G2" xr:uid="{00000000-0002-0000-0300-000002000000}">
      <formula1>CompanyName</formula1>
    </dataValidation>
    <dataValidation type="whole" operator="greaterThanOrEqual" allowBlank="1" showInputMessage="1" showErrorMessage="1" sqref="E4:E7" xr:uid="{00000000-0002-0000-0300-000000000000}">
      <formula1>0</formula1>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B2" sqref="B2"/>
    </sheetView>
  </sheetViews>
  <sheetFormatPr baseColWidth="10" defaultColWidth="11.5703125" defaultRowHeight="15.75" x14ac:dyDescent="0.25"/>
  <cols>
    <col min="1" max="1" width="3.7109375" style="20" customWidth="1"/>
    <col min="2" max="2" width="14" style="20" customWidth="1"/>
    <col min="3" max="3" width="37.42578125" style="20" customWidth="1"/>
    <col min="4" max="4" width="17" style="20" bestFit="1" customWidth="1"/>
    <col min="5" max="5" width="11.5703125" style="20"/>
    <col min="6" max="6" width="17.42578125" style="20" bestFit="1" customWidth="1"/>
    <col min="7" max="7" width="14.140625" style="20" customWidth="1"/>
    <col min="8" max="16384" width="11.5703125" style="20"/>
  </cols>
  <sheetData>
    <row r="1" spans="1:12" s="8" customFormat="1" ht="15" x14ac:dyDescent="0.25">
      <c r="B1" s="63"/>
      <c r="C1" s="63"/>
      <c r="D1" s="63"/>
      <c r="E1" s="63"/>
      <c r="F1" s="63"/>
      <c r="G1" s="63"/>
    </row>
    <row r="2" spans="1:12" s="8" customFormat="1" ht="18.75" x14ac:dyDescent="0.3">
      <c r="A2" s="4"/>
      <c r="B2" s="5" t="s">
        <v>982</v>
      </c>
      <c r="C2" s="6"/>
      <c r="D2" s="6"/>
      <c r="E2" s="7"/>
      <c r="F2" s="7"/>
      <c r="G2" s="6"/>
      <c r="H2" s="6"/>
      <c r="I2" s="6"/>
      <c r="J2" s="6"/>
      <c r="K2" s="4"/>
      <c r="L2" s="4"/>
    </row>
    <row r="3" spans="1:12" s="25" customFormat="1" ht="12.75" x14ac:dyDescent="0.2">
      <c r="A3" s="23"/>
      <c r="B3" s="146" t="s">
        <v>66</v>
      </c>
      <c r="C3" s="147"/>
      <c r="D3" s="148"/>
      <c r="E3" s="149"/>
      <c r="F3" s="149"/>
      <c r="G3" s="150"/>
      <c r="H3" s="23"/>
      <c r="I3" s="23"/>
      <c r="J3" s="23"/>
      <c r="K3" s="23"/>
      <c r="L3" s="23"/>
    </row>
    <row r="4" spans="1:12" s="25" customFormat="1" ht="12.75" x14ac:dyDescent="0.2">
      <c r="B4" s="84"/>
      <c r="C4" s="85"/>
      <c r="D4" s="60" t="s">
        <v>26</v>
      </c>
      <c r="E4" s="61" t="s">
        <v>27</v>
      </c>
      <c r="F4" s="62" t="s">
        <v>28</v>
      </c>
      <c r="G4" s="62" t="s">
        <v>27</v>
      </c>
    </row>
    <row r="5" spans="1:12" s="25" customFormat="1" ht="12.75" x14ac:dyDescent="0.2">
      <c r="B5" s="151" t="s">
        <v>29</v>
      </c>
      <c r="C5" s="86" t="s">
        <v>30</v>
      </c>
      <c r="D5" s="43"/>
      <c r="E5" s="44"/>
      <c r="F5" s="45"/>
      <c r="G5" s="64"/>
    </row>
    <row r="6" spans="1:12" s="25" customFormat="1" ht="12.75" x14ac:dyDescent="0.2">
      <c r="B6" s="152"/>
      <c r="C6" s="87" t="s">
        <v>31</v>
      </c>
      <c r="D6" s="43"/>
      <c r="E6" s="44"/>
      <c r="F6" s="45"/>
      <c r="G6" s="64"/>
    </row>
    <row r="7" spans="1:12" s="25" customFormat="1" ht="12.75" x14ac:dyDescent="0.2">
      <c r="B7" s="152"/>
      <c r="C7" s="87" t="s">
        <v>32</v>
      </c>
      <c r="D7" s="46"/>
      <c r="E7" s="47"/>
      <c r="F7" s="45"/>
      <c r="G7" s="64"/>
    </row>
    <row r="8" spans="1:12" s="25" customFormat="1" ht="12.75" x14ac:dyDescent="0.2">
      <c r="B8" s="152"/>
      <c r="C8" s="87" t="s">
        <v>33</v>
      </c>
      <c r="D8" s="46"/>
      <c r="E8" s="47"/>
      <c r="F8" s="45"/>
      <c r="G8" s="64"/>
    </row>
    <row r="9" spans="1:12" s="25" customFormat="1" ht="12.75" x14ac:dyDescent="0.2">
      <c r="B9" s="153"/>
      <c r="C9" s="87" t="s">
        <v>34</v>
      </c>
      <c r="D9" s="46"/>
      <c r="E9" s="47"/>
      <c r="F9" s="45"/>
      <c r="G9" s="65"/>
    </row>
    <row r="10" spans="1:12" s="25" customFormat="1" ht="12.75" x14ac:dyDescent="0.2">
      <c r="B10" s="88" t="s">
        <v>35</v>
      </c>
      <c r="C10" s="83"/>
      <c r="E10" s="114">
        <v>2020</v>
      </c>
      <c r="F10" s="114">
        <v>2019</v>
      </c>
      <c r="G10" s="114">
        <v>2018</v>
      </c>
    </row>
    <row r="11" spans="1:12" s="25" customFormat="1" ht="12.75" x14ac:dyDescent="0.2">
      <c r="B11" s="89" t="s">
        <v>11</v>
      </c>
      <c r="C11" s="154" t="s">
        <v>12</v>
      </c>
      <c r="D11" s="154"/>
      <c r="E11" s="113" t="s">
        <v>61</v>
      </c>
      <c r="F11" s="113" t="s">
        <v>61</v>
      </c>
      <c r="G11" s="113" t="s">
        <v>61</v>
      </c>
    </row>
    <row r="12" spans="1:12" s="25" customFormat="1" ht="12.75" x14ac:dyDescent="0.2">
      <c r="B12" s="79">
        <v>1</v>
      </c>
      <c r="C12" s="145" t="s">
        <v>36</v>
      </c>
      <c r="D12" s="145"/>
      <c r="E12" s="48">
        <v>0</v>
      </c>
      <c r="F12" s="48">
        <v>0</v>
      </c>
      <c r="G12" s="48">
        <v>0</v>
      </c>
    </row>
    <row r="13" spans="1:12" s="25" customFormat="1" ht="12.75" x14ac:dyDescent="0.2">
      <c r="B13" s="79">
        <v>2</v>
      </c>
      <c r="C13" s="145" t="s">
        <v>37</v>
      </c>
      <c r="D13" s="145"/>
      <c r="E13" s="48">
        <v>0</v>
      </c>
      <c r="F13" s="48">
        <v>0</v>
      </c>
      <c r="G13" s="48">
        <v>0</v>
      </c>
    </row>
    <row r="14" spans="1:12" s="25" customFormat="1" ht="12.75" x14ac:dyDescent="0.2">
      <c r="B14" s="79">
        <v>3</v>
      </c>
      <c r="C14" s="145" t="s">
        <v>38</v>
      </c>
      <c r="D14" s="145"/>
      <c r="E14" s="48">
        <v>0</v>
      </c>
      <c r="F14" s="48">
        <v>0</v>
      </c>
      <c r="G14" s="48">
        <v>0</v>
      </c>
    </row>
    <row r="15" spans="1:12" s="25" customFormat="1" ht="12.75" x14ac:dyDescent="0.2">
      <c r="B15" s="79">
        <v>4</v>
      </c>
      <c r="C15" s="145" t="s">
        <v>39</v>
      </c>
      <c r="D15" s="145"/>
      <c r="E15" s="48">
        <v>0</v>
      </c>
      <c r="F15" s="48">
        <v>0</v>
      </c>
      <c r="G15" s="48">
        <v>0</v>
      </c>
    </row>
    <row r="16" spans="1:12" s="25" customFormat="1" ht="12.75" x14ac:dyDescent="0.2">
      <c r="B16" s="79">
        <v>5</v>
      </c>
      <c r="C16" s="145" t="s">
        <v>40</v>
      </c>
      <c r="D16" s="145"/>
      <c r="E16" s="48">
        <v>0</v>
      </c>
      <c r="F16" s="48">
        <v>0</v>
      </c>
      <c r="G16" s="48">
        <v>0</v>
      </c>
    </row>
    <row r="17" spans="2:7" s="25" customFormat="1" ht="12.75" x14ac:dyDescent="0.2">
      <c r="B17" s="79">
        <v>6</v>
      </c>
      <c r="C17" s="145" t="s">
        <v>41</v>
      </c>
      <c r="D17" s="145"/>
      <c r="E17" s="48">
        <v>0</v>
      </c>
      <c r="F17" s="48">
        <v>0</v>
      </c>
      <c r="G17" s="48">
        <v>0</v>
      </c>
    </row>
    <row r="18" spans="2:7" s="25" customFormat="1" ht="31.15" customHeight="1" x14ac:dyDescent="0.2">
      <c r="B18" s="79">
        <v>7</v>
      </c>
      <c r="C18" s="145" t="s">
        <v>42</v>
      </c>
      <c r="D18" s="145"/>
      <c r="E18" s="48">
        <v>0</v>
      </c>
      <c r="F18" s="48">
        <v>0</v>
      </c>
      <c r="G18" s="48">
        <v>0</v>
      </c>
    </row>
    <row r="19" spans="2:7" s="25" customFormat="1" ht="12.75" x14ac:dyDescent="0.2">
      <c r="B19" s="79">
        <v>8</v>
      </c>
      <c r="C19" s="145" t="s">
        <v>43</v>
      </c>
      <c r="D19" s="145"/>
      <c r="E19" s="48">
        <v>0</v>
      </c>
      <c r="F19" s="48">
        <v>0</v>
      </c>
      <c r="G19" s="48">
        <v>0</v>
      </c>
    </row>
    <row r="20" spans="2:7" s="25" customFormat="1" ht="12.75" x14ac:dyDescent="0.2">
      <c r="B20" s="79">
        <v>9</v>
      </c>
      <c r="C20" s="145" t="s">
        <v>44</v>
      </c>
      <c r="D20" s="145"/>
      <c r="E20" s="49">
        <v>0</v>
      </c>
      <c r="F20" s="48">
        <v>0</v>
      </c>
      <c r="G20" s="48">
        <v>0</v>
      </c>
    </row>
    <row r="21" spans="2:7" s="25" customFormat="1" ht="12.75" x14ac:dyDescent="0.2">
      <c r="B21" s="79">
        <v>10</v>
      </c>
      <c r="C21" s="145" t="s">
        <v>45</v>
      </c>
      <c r="D21" s="145"/>
      <c r="E21" s="49">
        <v>0</v>
      </c>
      <c r="F21" s="48">
        <v>0</v>
      </c>
      <c r="G21" s="48">
        <v>0</v>
      </c>
    </row>
    <row r="22" spans="2:7" s="25" customFormat="1" ht="12.75" x14ac:dyDescent="0.2">
      <c r="B22" s="79">
        <v>11</v>
      </c>
      <c r="C22" s="145" t="s">
        <v>78</v>
      </c>
      <c r="D22" s="145"/>
      <c r="E22" s="52">
        <v>0</v>
      </c>
      <c r="F22" s="53">
        <v>0</v>
      </c>
      <c r="G22" s="53">
        <v>0</v>
      </c>
    </row>
    <row r="23" spans="2:7" s="25" customFormat="1" ht="12.75" x14ac:dyDescent="0.2">
      <c r="B23" s="79">
        <v>12</v>
      </c>
      <c r="C23" s="145" t="s">
        <v>46</v>
      </c>
      <c r="D23" s="145"/>
      <c r="E23" s="48">
        <v>0</v>
      </c>
      <c r="F23" s="48">
        <v>0</v>
      </c>
      <c r="G23" s="48">
        <v>0</v>
      </c>
    </row>
    <row r="24" spans="2:7" s="25" customFormat="1" ht="12.75" x14ac:dyDescent="0.2">
      <c r="B24" s="79">
        <v>13</v>
      </c>
      <c r="C24" s="145" t="s">
        <v>77</v>
      </c>
      <c r="D24" s="145"/>
      <c r="E24" s="48">
        <v>0</v>
      </c>
      <c r="F24" s="48">
        <v>0</v>
      </c>
      <c r="G24" s="48">
        <v>0</v>
      </c>
    </row>
    <row r="25" spans="2:7" s="25" customFormat="1" ht="12.75" x14ac:dyDescent="0.2">
      <c r="B25" s="79">
        <v>14</v>
      </c>
      <c r="C25" s="145" t="s">
        <v>79</v>
      </c>
      <c r="D25" s="145"/>
      <c r="E25" s="53">
        <v>0</v>
      </c>
      <c r="F25" s="53">
        <v>0</v>
      </c>
      <c r="G25" s="53">
        <v>0</v>
      </c>
    </row>
    <row r="26" spans="2:7" s="25" customFormat="1" ht="12.75" x14ac:dyDescent="0.2">
      <c r="C26" s="25" t="s">
        <v>88</v>
      </c>
    </row>
    <row r="27" spans="2:7" s="25" customFormat="1" ht="15" x14ac:dyDescent="0.25">
      <c r="C27" s="156"/>
      <c r="D27" s="157"/>
      <c r="E27" s="157"/>
      <c r="F27" s="157"/>
      <c r="G27" s="158"/>
    </row>
    <row r="28" spans="2:7" s="25" customFormat="1" ht="15" x14ac:dyDescent="0.25">
      <c r="C28" s="159"/>
      <c r="D28" s="157"/>
      <c r="E28" s="157"/>
      <c r="F28" s="157"/>
      <c r="G28" s="158"/>
    </row>
    <row r="29" spans="2:7" x14ac:dyDescent="0.25">
      <c r="C29" s="155" t="s">
        <v>80</v>
      </c>
      <c r="D29" s="155"/>
    </row>
    <row r="30" spans="2:7" x14ac:dyDescent="0.25">
      <c r="C30" s="155" t="s">
        <v>81</v>
      </c>
      <c r="D30" s="155"/>
    </row>
  </sheetData>
  <sheetProtection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B1" sqref="B1"/>
    </sheetView>
  </sheetViews>
  <sheetFormatPr baseColWidth="10" defaultColWidth="11.42578125" defaultRowHeight="15" x14ac:dyDescent="0.25"/>
  <cols>
    <col min="1" max="1" width="1.7109375" style="100" customWidth="1"/>
    <col min="2" max="2" width="13.42578125" style="100" customWidth="1"/>
    <col min="3" max="3" width="5.42578125" style="100" customWidth="1"/>
    <col min="4" max="4" width="50.42578125" style="100" bestFit="1" customWidth="1"/>
    <col min="5" max="7" width="12.5703125" style="100" customWidth="1"/>
    <col min="8" max="16384" width="11.42578125" style="100"/>
  </cols>
  <sheetData>
    <row r="2" spans="2:7" ht="21" x14ac:dyDescent="0.35">
      <c r="B2" s="5" t="s">
        <v>1245</v>
      </c>
      <c r="C2" s="99"/>
    </row>
    <row r="3" spans="2:7" x14ac:dyDescent="0.25">
      <c r="B3" s="163" t="s">
        <v>66</v>
      </c>
      <c r="C3" s="164"/>
      <c r="D3" s="164"/>
      <c r="E3" s="165"/>
      <c r="F3" s="165"/>
      <c r="G3" s="165"/>
    </row>
    <row r="4" spans="2:7" x14ac:dyDescent="0.25">
      <c r="B4" s="101"/>
      <c r="C4" s="101"/>
      <c r="D4" s="102"/>
      <c r="E4" s="102"/>
      <c r="F4" s="102"/>
      <c r="G4" s="102"/>
    </row>
    <row r="5" spans="2:7" ht="26.25" x14ac:dyDescent="0.25">
      <c r="B5" s="103" t="s">
        <v>10</v>
      </c>
      <c r="C5" s="103" t="s">
        <v>11</v>
      </c>
      <c r="D5" s="104" t="s">
        <v>12</v>
      </c>
      <c r="E5" s="105" t="s">
        <v>1135</v>
      </c>
      <c r="F5" s="105" t="s">
        <v>1136</v>
      </c>
      <c r="G5" s="105" t="s">
        <v>1244</v>
      </c>
    </row>
    <row r="6" spans="2:7" ht="15" customHeight="1" x14ac:dyDescent="0.25">
      <c r="B6" s="166" t="s">
        <v>1137</v>
      </c>
      <c r="C6" s="103">
        <v>1</v>
      </c>
      <c r="D6" s="102" t="s">
        <v>1138</v>
      </c>
      <c r="E6" s="106"/>
      <c r="F6" s="106"/>
      <c r="G6" s="106"/>
    </row>
    <row r="7" spans="2:7" x14ac:dyDescent="0.25">
      <c r="B7" s="166"/>
      <c r="C7" s="103">
        <v>2</v>
      </c>
      <c r="D7" s="102" t="s">
        <v>1139</v>
      </c>
      <c r="E7" s="106"/>
      <c r="F7" s="106"/>
      <c r="G7" s="106"/>
    </row>
    <row r="8" spans="2:7" x14ac:dyDescent="0.25">
      <c r="B8" s="166"/>
      <c r="C8" s="103">
        <v>3</v>
      </c>
      <c r="D8" s="102" t="s">
        <v>1140</v>
      </c>
      <c r="E8" s="106"/>
      <c r="F8" s="106"/>
      <c r="G8" s="106"/>
    </row>
    <row r="9" spans="2:7" x14ac:dyDescent="0.25">
      <c r="B9" s="166"/>
      <c r="C9" s="103">
        <v>4</v>
      </c>
      <c r="D9" s="102" t="s">
        <v>1141</v>
      </c>
      <c r="E9" s="106"/>
      <c r="F9" s="106"/>
      <c r="G9" s="106"/>
    </row>
    <row r="10" spans="2:7" x14ac:dyDescent="0.25">
      <c r="B10" s="166"/>
      <c r="C10" s="103">
        <v>5</v>
      </c>
      <c r="D10" s="102" t="s">
        <v>1142</v>
      </c>
      <c r="E10" s="106"/>
      <c r="F10" s="106"/>
      <c r="G10" s="106"/>
    </row>
    <row r="11" spans="2:7" x14ac:dyDescent="0.25">
      <c r="B11" s="166"/>
      <c r="C11" s="107">
        <v>6</v>
      </c>
      <c r="D11" s="108" t="s">
        <v>1143</v>
      </c>
      <c r="E11" s="109">
        <f>SUM(E6:E10)</f>
        <v>0</v>
      </c>
      <c r="F11" s="109">
        <f t="shared" ref="F11:G11" si="0">SUM(F6:F10)</f>
        <v>0</v>
      </c>
      <c r="G11" s="109">
        <f t="shared" si="0"/>
        <v>0</v>
      </c>
    </row>
    <row r="12" spans="2:7" ht="15" customHeight="1" x14ac:dyDescent="0.25">
      <c r="B12" s="167" t="s">
        <v>1144</v>
      </c>
      <c r="C12" s="103">
        <v>7</v>
      </c>
      <c r="D12" s="102" t="s">
        <v>1269</v>
      </c>
      <c r="E12" s="106"/>
      <c r="F12" s="106"/>
      <c r="G12" s="106"/>
    </row>
    <row r="13" spans="2:7" ht="15" customHeight="1" x14ac:dyDescent="0.25">
      <c r="B13" s="168"/>
      <c r="C13" s="103">
        <v>8</v>
      </c>
      <c r="D13" s="102" t="s">
        <v>1270</v>
      </c>
      <c r="E13" s="106"/>
      <c r="F13" s="106"/>
      <c r="G13" s="106"/>
    </row>
    <row r="14" spans="2:7" x14ac:dyDescent="0.25">
      <c r="B14" s="168"/>
      <c r="C14" s="103">
        <v>9</v>
      </c>
      <c r="D14" s="102" t="s">
        <v>1145</v>
      </c>
      <c r="E14" s="106"/>
      <c r="F14" s="106"/>
      <c r="G14" s="106"/>
    </row>
    <row r="15" spans="2:7" x14ac:dyDescent="0.25">
      <c r="B15" s="168"/>
      <c r="C15" s="103">
        <v>10</v>
      </c>
      <c r="D15" s="102" t="s">
        <v>1146</v>
      </c>
      <c r="E15" s="106"/>
      <c r="F15" s="106"/>
      <c r="G15" s="106"/>
    </row>
    <row r="16" spans="2:7" x14ac:dyDescent="0.25">
      <c r="B16" s="169"/>
      <c r="C16" s="107">
        <v>11</v>
      </c>
      <c r="D16" s="108" t="s">
        <v>1147</v>
      </c>
      <c r="E16" s="109">
        <f>SUM(E12:E15)</f>
        <v>0</v>
      </c>
      <c r="F16" s="109">
        <f t="shared" ref="F16:G16" si="1">SUM(F12:F15)</f>
        <v>0</v>
      </c>
      <c r="G16" s="109">
        <f t="shared" si="1"/>
        <v>0</v>
      </c>
    </row>
    <row r="17" spans="2:7" ht="15" customHeight="1" x14ac:dyDescent="0.25">
      <c r="B17" s="167" t="s">
        <v>1148</v>
      </c>
      <c r="C17" s="103">
        <v>12</v>
      </c>
      <c r="D17" s="102" t="s">
        <v>1149</v>
      </c>
      <c r="E17" s="106"/>
      <c r="F17" s="106"/>
      <c r="G17" s="106"/>
    </row>
    <row r="18" spans="2:7" x14ac:dyDescent="0.25">
      <c r="B18" s="168"/>
      <c r="C18" s="103">
        <v>13</v>
      </c>
      <c r="D18" s="102" t="s">
        <v>1150</v>
      </c>
      <c r="E18" s="106"/>
      <c r="F18" s="106"/>
      <c r="G18" s="106"/>
    </row>
    <row r="19" spans="2:7" x14ac:dyDescent="0.25">
      <c r="B19" s="168"/>
      <c r="C19" s="103">
        <v>14</v>
      </c>
      <c r="D19" s="102" t="s">
        <v>1151</v>
      </c>
      <c r="E19" s="106"/>
      <c r="F19" s="106"/>
      <c r="G19" s="106"/>
    </row>
    <row r="20" spans="2:7" x14ac:dyDescent="0.25">
      <c r="B20" s="168"/>
      <c r="C20" s="103">
        <v>15</v>
      </c>
      <c r="D20" s="102" t="s">
        <v>1152</v>
      </c>
      <c r="E20" s="106"/>
      <c r="F20" s="106"/>
      <c r="G20" s="106"/>
    </row>
    <row r="21" spans="2:7" x14ac:dyDescent="0.25">
      <c r="B21" s="169"/>
      <c r="C21" s="107">
        <v>16</v>
      </c>
      <c r="D21" s="108" t="s">
        <v>1153</v>
      </c>
      <c r="E21" s="109">
        <f>SUM(E17:E20)</f>
        <v>0</v>
      </c>
      <c r="F21" s="109">
        <f t="shared" ref="F21:G21" si="2">SUM(F17:F20)</f>
        <v>0</v>
      </c>
      <c r="G21" s="109">
        <f t="shared" si="2"/>
        <v>0</v>
      </c>
    </row>
    <row r="22" spans="2:7" x14ac:dyDescent="0.25">
      <c r="B22" s="102"/>
      <c r="C22" s="107">
        <v>17</v>
      </c>
      <c r="D22" s="108" t="s">
        <v>1154</v>
      </c>
      <c r="E22" s="109">
        <f>E11+E16+E21</f>
        <v>0</v>
      </c>
      <c r="F22" s="109">
        <f t="shared" ref="F22:G22" si="3">F11+F16+F21</f>
        <v>0</v>
      </c>
      <c r="G22" s="109">
        <f t="shared" si="3"/>
        <v>0</v>
      </c>
    </row>
    <row r="23" spans="2:7" x14ac:dyDescent="0.25">
      <c r="B23" s="102"/>
      <c r="C23" s="107">
        <v>18</v>
      </c>
      <c r="D23" s="108" t="s">
        <v>1155</v>
      </c>
      <c r="E23" s="106"/>
      <c r="F23" s="109">
        <f>E24</f>
        <v>0</v>
      </c>
      <c r="G23" s="109">
        <f>F24</f>
        <v>0</v>
      </c>
    </row>
    <row r="24" spans="2:7" x14ac:dyDescent="0.25">
      <c r="B24" s="102"/>
      <c r="C24" s="107">
        <v>19</v>
      </c>
      <c r="D24" s="108" t="s">
        <v>1156</v>
      </c>
      <c r="E24" s="109">
        <f>E22+E23</f>
        <v>0</v>
      </c>
      <c r="F24" s="109">
        <f t="shared" ref="F24:G24" si="4">F22+F23</f>
        <v>0</v>
      </c>
      <c r="G24" s="109">
        <f t="shared" si="4"/>
        <v>0</v>
      </c>
    </row>
    <row r="25" spans="2:7" x14ac:dyDescent="0.25">
      <c r="B25" s="110"/>
      <c r="C25" s="110"/>
      <c r="D25" s="110" t="s">
        <v>88</v>
      </c>
      <c r="E25" s="110"/>
      <c r="F25" s="110"/>
      <c r="G25" s="110"/>
    </row>
    <row r="26" spans="2:7" x14ac:dyDescent="0.25">
      <c r="D26" s="160"/>
      <c r="E26" s="161"/>
      <c r="F26" s="161"/>
      <c r="G26" s="162"/>
    </row>
    <row r="27" spans="2:7" x14ac:dyDescent="0.25">
      <c r="D27" s="160"/>
      <c r="E27" s="161"/>
      <c r="F27" s="161"/>
      <c r="G27" s="162"/>
    </row>
  </sheetData>
  <sheetProtection selectLockedCells="1"/>
  <mergeCells count="7">
    <mergeCell ref="D27:G27"/>
    <mergeCell ref="B3:D3"/>
    <mergeCell ref="E3:G3"/>
    <mergeCell ref="B6:B11"/>
    <mergeCell ref="B12:B16"/>
    <mergeCell ref="B17:B21"/>
    <mergeCell ref="D26:G26"/>
  </mergeCells>
  <dataValidations count="1">
    <dataValidation type="list" allowBlank="1" showInputMessage="1" showErrorMessage="1" sqref="E3:G3" xr:uid="{8023C6D8-CA7D-41C8-BC23-37517DF8C9D1}">
      <formula1>CompanyName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7</v>
      </c>
      <c r="B1" s="1" t="s">
        <v>47</v>
      </c>
      <c r="C1" s="1" t="s">
        <v>48</v>
      </c>
      <c r="D1" s="1" t="s">
        <v>57</v>
      </c>
    </row>
    <row r="2" spans="1:4" x14ac:dyDescent="0.25">
      <c r="A2" s="3" t="s">
        <v>484</v>
      </c>
      <c r="B2" s="2" t="s">
        <v>5</v>
      </c>
      <c r="C2" s="2" t="s">
        <v>49</v>
      </c>
      <c r="D2" s="3" t="s">
        <v>24</v>
      </c>
    </row>
    <row r="3" spans="1:4" x14ac:dyDescent="0.25">
      <c r="A3" s="3" t="s">
        <v>8</v>
      </c>
      <c r="B3" s="2" t="s">
        <v>6</v>
      </c>
      <c r="C3" s="2" t="s">
        <v>4</v>
      </c>
      <c r="D3" s="3" t="s">
        <v>25</v>
      </c>
    </row>
    <row r="4" spans="1:4" x14ac:dyDescent="0.25">
      <c r="A4" s="3" t="s">
        <v>9</v>
      </c>
      <c r="B4" s="3" t="s">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12"/>
  <sheetViews>
    <sheetView workbookViewId="0">
      <selection activeCell="A39" sqref="A39"/>
    </sheetView>
  </sheetViews>
  <sheetFormatPr baseColWidth="10" defaultColWidth="8.85546875" defaultRowHeight="15" x14ac:dyDescent="0.25"/>
  <cols>
    <col min="1" max="1" width="48.140625" style="21" bestFit="1" customWidth="1"/>
    <col min="2" max="2" width="9.7109375" style="21" customWidth="1"/>
    <col min="3" max="16384" width="8.85546875" style="21"/>
  </cols>
  <sheetData>
    <row r="1" spans="1:2" x14ac:dyDescent="0.25">
      <c r="A1" s="111" t="s">
        <v>63</v>
      </c>
    </row>
    <row r="2" spans="1:2" x14ac:dyDescent="0.25">
      <c r="A2" s="90" t="s">
        <v>50</v>
      </c>
      <c r="B2" s="22"/>
    </row>
    <row r="3" spans="1:2" x14ac:dyDescent="0.25">
      <c r="A3" s="75" t="s">
        <v>613</v>
      </c>
      <c r="B3" s="22"/>
    </row>
    <row r="4" spans="1:2" x14ac:dyDescent="0.25">
      <c r="A4" s="90" t="s">
        <v>482</v>
      </c>
      <c r="B4" s="22"/>
    </row>
    <row r="5" spans="1:2" x14ac:dyDescent="0.25">
      <c r="A5" s="90" t="s">
        <v>985</v>
      </c>
      <c r="B5" s="22"/>
    </row>
    <row r="6" spans="1:2" x14ac:dyDescent="0.25">
      <c r="A6" s="66" t="s">
        <v>1157</v>
      </c>
      <c r="B6" s="22"/>
    </row>
    <row r="7" spans="1:2" x14ac:dyDescent="0.25">
      <c r="A7" s="66" t="s">
        <v>51</v>
      </c>
      <c r="B7" s="22"/>
    </row>
    <row r="8" spans="1:2" x14ac:dyDescent="0.25">
      <c r="A8" s="90" t="s">
        <v>859</v>
      </c>
      <c r="B8" s="22"/>
    </row>
    <row r="9" spans="1:2" x14ac:dyDescent="0.25">
      <c r="A9" s="90" t="s">
        <v>986</v>
      </c>
      <c r="B9" s="22"/>
    </row>
    <row r="10" spans="1:2" x14ac:dyDescent="0.25">
      <c r="A10" s="75" t="s">
        <v>52</v>
      </c>
      <c r="B10" s="22"/>
    </row>
    <row r="11" spans="1:2" x14ac:dyDescent="0.25">
      <c r="A11" s="66" t="s">
        <v>975</v>
      </c>
      <c r="B11" s="22"/>
    </row>
    <row r="12" spans="1:2" x14ac:dyDescent="0.25">
      <c r="A12" s="90" t="s">
        <v>976</v>
      </c>
      <c r="B12" s="22"/>
    </row>
    <row r="13" spans="1:2" x14ac:dyDescent="0.25">
      <c r="A13" s="75" t="s">
        <v>977</v>
      </c>
      <c r="B13" s="22"/>
    </row>
    <row r="14" spans="1:2" x14ac:dyDescent="0.25">
      <c r="A14" s="90" t="s">
        <v>978</v>
      </c>
      <c r="B14" s="22"/>
    </row>
    <row r="15" spans="1:2" x14ac:dyDescent="0.25">
      <c r="A15" s="90" t="s">
        <v>979</v>
      </c>
      <c r="B15" s="22"/>
    </row>
    <row r="16" spans="1:2" x14ac:dyDescent="0.25">
      <c r="A16" s="75" t="s">
        <v>67</v>
      </c>
      <c r="B16" s="22"/>
    </row>
    <row r="17" spans="1:2" x14ac:dyDescent="0.25">
      <c r="A17" s="90" t="s">
        <v>1129</v>
      </c>
      <c r="B17" s="22"/>
    </row>
    <row r="18" spans="1:2" x14ac:dyDescent="0.25">
      <c r="A18" s="90" t="s">
        <v>612</v>
      </c>
      <c r="B18" s="22"/>
    </row>
    <row r="19" spans="1:2" x14ac:dyDescent="0.25">
      <c r="A19" s="75" t="s">
        <v>987</v>
      </c>
      <c r="B19" s="22"/>
    </row>
    <row r="20" spans="1:2" x14ac:dyDescent="0.25">
      <c r="A20" s="66" t="s">
        <v>483</v>
      </c>
      <c r="B20" s="22"/>
    </row>
    <row r="21" spans="1:2" x14ac:dyDescent="0.25">
      <c r="A21" s="66" t="s">
        <v>980</v>
      </c>
      <c r="B21" s="22"/>
    </row>
    <row r="22" spans="1:2" x14ac:dyDescent="0.25">
      <c r="A22" s="90" t="s">
        <v>1130</v>
      </c>
      <c r="B22" s="22"/>
    </row>
    <row r="23" spans="1:2" x14ac:dyDescent="0.25">
      <c r="A23" s="66" t="s">
        <v>53</v>
      </c>
      <c r="B23" s="22"/>
    </row>
    <row r="24" spans="1:2" x14ac:dyDescent="0.25">
      <c r="A24" s="90" t="s">
        <v>988</v>
      </c>
      <c r="B24" s="22"/>
    </row>
    <row r="25" spans="1:2" x14ac:dyDescent="0.25">
      <c r="A25" s="90" t="s">
        <v>860</v>
      </c>
      <c r="B25" s="22"/>
    </row>
    <row r="26" spans="1:2" x14ac:dyDescent="0.25">
      <c r="A26" s="66" t="s">
        <v>54</v>
      </c>
      <c r="B26" s="22"/>
    </row>
    <row r="27" spans="1:2" x14ac:dyDescent="0.25">
      <c r="A27" s="66" t="s">
        <v>614</v>
      </c>
      <c r="B27" s="22"/>
    </row>
    <row r="28" spans="1:2" x14ac:dyDescent="0.25">
      <c r="A28" s="66" t="s">
        <v>981</v>
      </c>
      <c r="B28" s="22"/>
    </row>
    <row r="29" spans="1:2" x14ac:dyDescent="0.25">
      <c r="A29" s="66" t="s">
        <v>611</v>
      </c>
      <c r="B29" s="22"/>
    </row>
    <row r="30" spans="1:2" x14ac:dyDescent="0.25">
      <c r="A30" s="66" t="s">
        <v>92</v>
      </c>
      <c r="B30" s="22"/>
    </row>
    <row r="31" spans="1:2" x14ac:dyDescent="0.25">
      <c r="A31" s="73" t="s">
        <v>989</v>
      </c>
      <c r="B31" s="22"/>
    </row>
    <row r="32" spans="1:2" x14ac:dyDescent="0.25">
      <c r="A32" s="73" t="s">
        <v>1131</v>
      </c>
      <c r="B32" s="22"/>
    </row>
    <row r="33" spans="1:2" x14ac:dyDescent="0.25">
      <c r="A33" s="66" t="s">
        <v>55</v>
      </c>
      <c r="B33" s="22"/>
    </row>
    <row r="34" spans="1:2" x14ac:dyDescent="0.25">
      <c r="A34" s="112" t="s">
        <v>1246</v>
      </c>
      <c r="B34" s="22"/>
    </row>
    <row r="35" spans="1:2" x14ac:dyDescent="0.25">
      <c r="A35" s="66" t="s">
        <v>56</v>
      </c>
      <c r="B35" s="22"/>
    </row>
    <row r="36" spans="1:2" x14ac:dyDescent="0.25">
      <c r="A36" s="90" t="s">
        <v>990</v>
      </c>
      <c r="B36" s="22"/>
    </row>
    <row r="37" spans="1:2" x14ac:dyDescent="0.25">
      <c r="A37" s="66" t="s">
        <v>526</v>
      </c>
      <c r="B37" s="22"/>
    </row>
    <row r="38" spans="1:2" x14ac:dyDescent="0.25">
      <c r="A38" s="75" t="s">
        <v>1132</v>
      </c>
      <c r="B38" s="22"/>
    </row>
    <row r="39" spans="1:2" x14ac:dyDescent="0.25">
      <c r="A39" s="91" t="s">
        <v>68</v>
      </c>
      <c r="B39" s="22"/>
    </row>
    <row r="40" spans="1:2" x14ac:dyDescent="0.25">
      <c r="A40" s="91" t="s">
        <v>69</v>
      </c>
      <c r="B40" s="22"/>
    </row>
    <row r="41" spans="1:2" x14ac:dyDescent="0.25">
      <c r="A41" s="67" t="s">
        <v>70</v>
      </c>
      <c r="B41" s="22"/>
    </row>
    <row r="42" spans="1:2" x14ac:dyDescent="0.25">
      <c r="A42" s="67" t="s">
        <v>71</v>
      </c>
      <c r="B42" s="22"/>
    </row>
    <row r="43" spans="1:2" x14ac:dyDescent="0.25">
      <c r="A43" s="67" t="s">
        <v>72</v>
      </c>
      <c r="B43" s="22"/>
    </row>
    <row r="44" spans="1:2" x14ac:dyDescent="0.25">
      <c r="A44" s="67" t="s">
        <v>73</v>
      </c>
      <c r="B44" s="22"/>
    </row>
    <row r="45" spans="1:2" x14ac:dyDescent="0.25">
      <c r="A45" s="67" t="s">
        <v>74</v>
      </c>
      <c r="B45" s="22"/>
    </row>
    <row r="46" spans="1:2" x14ac:dyDescent="0.25">
      <c r="A46" s="67" t="s">
        <v>75</v>
      </c>
      <c r="B46" s="22"/>
    </row>
    <row r="47" spans="1:2" x14ac:dyDescent="0.25">
      <c r="A47" s="67" t="s">
        <v>76</v>
      </c>
      <c r="B47" s="22"/>
    </row>
    <row r="48" spans="1:2" x14ac:dyDescent="0.25">
      <c r="A48" s="22"/>
      <c r="B48" s="22"/>
    </row>
    <row r="49" spans="1:2" x14ac:dyDescent="0.25">
      <c r="A49" s="22"/>
      <c r="B49" s="22"/>
    </row>
    <row r="50" spans="1:2" x14ac:dyDescent="0.25">
      <c r="A50" s="22"/>
      <c r="B50" s="22"/>
    </row>
    <row r="51" spans="1:2" x14ac:dyDescent="0.25">
      <c r="A51" s="22"/>
      <c r="B51" s="22"/>
    </row>
    <row r="52" spans="1:2" x14ac:dyDescent="0.25">
      <c r="A52" s="22"/>
      <c r="B52" s="22"/>
    </row>
    <row r="53" spans="1:2" x14ac:dyDescent="0.25">
      <c r="A53" s="22"/>
      <c r="B53" s="22"/>
    </row>
    <row r="54" spans="1:2" x14ac:dyDescent="0.25">
      <c r="A54" s="22"/>
      <c r="B54" s="22"/>
    </row>
    <row r="55" spans="1:2" x14ac:dyDescent="0.25">
      <c r="A55" s="22"/>
      <c r="B55" s="22"/>
    </row>
    <row r="56" spans="1:2" x14ac:dyDescent="0.25">
      <c r="A56" s="22"/>
      <c r="B56" s="22"/>
    </row>
    <row r="57" spans="1:2" x14ac:dyDescent="0.25">
      <c r="A57" s="22"/>
      <c r="B57" s="22"/>
    </row>
    <row r="58" spans="1:2" x14ac:dyDescent="0.25">
      <c r="A58" s="22"/>
      <c r="B58" s="22"/>
    </row>
    <row r="59" spans="1:2" x14ac:dyDescent="0.25">
      <c r="A59" s="22"/>
      <c r="B59" s="22"/>
    </row>
    <row r="60" spans="1:2" x14ac:dyDescent="0.25">
      <c r="A60" s="22"/>
      <c r="B60" s="22"/>
    </row>
    <row r="61" spans="1:2" x14ac:dyDescent="0.25">
      <c r="A61" s="22"/>
      <c r="B61" s="22"/>
    </row>
    <row r="62" spans="1:2" x14ac:dyDescent="0.25">
      <c r="A62" s="22"/>
      <c r="B62" s="22"/>
    </row>
    <row r="63" spans="1:2" x14ac:dyDescent="0.25">
      <c r="A63" s="22"/>
      <c r="B63" s="22"/>
    </row>
    <row r="64" spans="1:2" x14ac:dyDescent="0.25">
      <c r="A64" s="22"/>
      <c r="B64" s="22"/>
    </row>
    <row r="65" spans="1:2" x14ac:dyDescent="0.25">
      <c r="A65" s="22"/>
      <c r="B65" s="22"/>
    </row>
    <row r="66" spans="1:2" x14ac:dyDescent="0.25">
      <c r="A66" s="22"/>
      <c r="B66" s="22"/>
    </row>
    <row r="67" spans="1:2" x14ac:dyDescent="0.25">
      <c r="A67" s="22"/>
      <c r="B67" s="22"/>
    </row>
    <row r="68" spans="1:2" x14ac:dyDescent="0.25">
      <c r="A68" s="22"/>
      <c r="B68" s="22"/>
    </row>
    <row r="69" spans="1:2" x14ac:dyDescent="0.25">
      <c r="A69" s="22"/>
      <c r="B69" s="22"/>
    </row>
    <row r="70" spans="1:2" x14ac:dyDescent="0.25">
      <c r="A70" s="22"/>
      <c r="B70" s="22"/>
    </row>
    <row r="71" spans="1:2" x14ac:dyDescent="0.25">
      <c r="A71" s="22"/>
      <c r="B71" s="22"/>
    </row>
    <row r="72" spans="1:2" x14ac:dyDescent="0.25">
      <c r="A72" s="22"/>
      <c r="B72" s="22"/>
    </row>
    <row r="73" spans="1:2" x14ac:dyDescent="0.25">
      <c r="A73" s="22"/>
      <c r="B73" s="22"/>
    </row>
    <row r="74" spans="1:2" x14ac:dyDescent="0.25">
      <c r="A74" s="22"/>
      <c r="B74" s="22"/>
    </row>
    <row r="75" spans="1:2" x14ac:dyDescent="0.25">
      <c r="A75" s="22"/>
      <c r="B75" s="22"/>
    </row>
    <row r="76" spans="1:2" x14ac:dyDescent="0.25">
      <c r="A76" s="22"/>
      <c r="B76" s="22"/>
    </row>
    <row r="77" spans="1:2" x14ac:dyDescent="0.25">
      <c r="A77" s="22"/>
      <c r="B77" s="22"/>
    </row>
    <row r="78" spans="1:2" x14ac:dyDescent="0.25">
      <c r="A78" s="22"/>
      <c r="B78" s="22"/>
    </row>
    <row r="79" spans="1:2" x14ac:dyDescent="0.25">
      <c r="A79" s="22"/>
      <c r="B79" s="22"/>
    </row>
    <row r="80" spans="1:2" x14ac:dyDescent="0.25">
      <c r="A80" s="22"/>
      <c r="B80" s="22"/>
    </row>
    <row r="81" spans="1:2" x14ac:dyDescent="0.25">
      <c r="A81" s="22"/>
      <c r="B81" s="22"/>
    </row>
    <row r="82" spans="1:2" x14ac:dyDescent="0.25">
      <c r="A82" s="22"/>
      <c r="B82" s="22"/>
    </row>
    <row r="83" spans="1:2" x14ac:dyDescent="0.25">
      <c r="A83" s="22"/>
      <c r="B83" s="22"/>
    </row>
    <row r="84" spans="1:2" x14ac:dyDescent="0.25">
      <c r="A84" s="22"/>
      <c r="B84" s="22"/>
    </row>
    <row r="85" spans="1:2" x14ac:dyDescent="0.25">
      <c r="A85" s="22"/>
      <c r="B85" s="22"/>
    </row>
    <row r="86" spans="1:2" x14ac:dyDescent="0.25">
      <c r="A86" s="22"/>
      <c r="B86" s="22"/>
    </row>
    <row r="87" spans="1:2" x14ac:dyDescent="0.25">
      <c r="A87" s="22"/>
      <c r="B87" s="22"/>
    </row>
    <row r="88" spans="1:2" x14ac:dyDescent="0.25">
      <c r="A88" s="22"/>
      <c r="B88" s="22"/>
    </row>
    <row r="89" spans="1:2" x14ac:dyDescent="0.25">
      <c r="A89" s="22"/>
      <c r="B89" s="22"/>
    </row>
    <row r="90" spans="1:2" x14ac:dyDescent="0.25">
      <c r="A90" s="22"/>
      <c r="B90" s="22"/>
    </row>
    <row r="91" spans="1:2" x14ac:dyDescent="0.25">
      <c r="A91" s="22"/>
      <c r="B91" s="22"/>
    </row>
    <row r="92" spans="1:2" x14ac:dyDescent="0.25">
      <c r="A92" s="22"/>
      <c r="B92" s="22"/>
    </row>
    <row r="93" spans="1:2" x14ac:dyDescent="0.25">
      <c r="A93" s="22"/>
      <c r="B93" s="22"/>
    </row>
    <row r="94" spans="1:2" x14ac:dyDescent="0.25">
      <c r="A94" s="22"/>
      <c r="B94" s="22"/>
    </row>
    <row r="95" spans="1:2" x14ac:dyDescent="0.25">
      <c r="A95" s="22"/>
      <c r="B95" s="22"/>
    </row>
    <row r="96" spans="1:2" x14ac:dyDescent="0.25">
      <c r="A96" s="22"/>
      <c r="B96" s="22"/>
    </row>
    <row r="97" spans="1:2" x14ac:dyDescent="0.25">
      <c r="A97" s="22"/>
      <c r="B97" s="22"/>
    </row>
    <row r="98" spans="1:2" x14ac:dyDescent="0.25">
      <c r="A98" s="22"/>
      <c r="B98" s="22"/>
    </row>
    <row r="99" spans="1:2" x14ac:dyDescent="0.25">
      <c r="A99" s="22"/>
      <c r="B99" s="22"/>
    </row>
    <row r="100" spans="1:2" x14ac:dyDescent="0.25">
      <c r="A100" s="22"/>
      <c r="B100" s="22"/>
    </row>
    <row r="101" spans="1:2" x14ac:dyDescent="0.25">
      <c r="A101" s="22"/>
      <c r="B101" s="22"/>
    </row>
    <row r="102" spans="1:2" x14ac:dyDescent="0.25">
      <c r="A102" s="22"/>
      <c r="B102" s="22"/>
    </row>
    <row r="103" spans="1:2" x14ac:dyDescent="0.25">
      <c r="A103" s="22"/>
      <c r="B103" s="22"/>
    </row>
    <row r="104" spans="1:2" x14ac:dyDescent="0.25">
      <c r="A104" s="22"/>
      <c r="B104" s="22"/>
    </row>
    <row r="105" spans="1:2" x14ac:dyDescent="0.25">
      <c r="A105" s="22"/>
      <c r="B105" s="22"/>
    </row>
    <row r="106" spans="1:2" x14ac:dyDescent="0.25">
      <c r="A106" s="22"/>
      <c r="B106" s="22"/>
    </row>
    <row r="107" spans="1:2" x14ac:dyDescent="0.25">
      <c r="A107" s="22"/>
      <c r="B107" s="22"/>
    </row>
    <row r="108" spans="1:2" x14ac:dyDescent="0.25">
      <c r="A108" s="22"/>
      <c r="B108" s="22"/>
    </row>
    <row r="109" spans="1:2" x14ac:dyDescent="0.25">
      <c r="A109" s="22"/>
      <c r="B109" s="22"/>
    </row>
    <row r="110" spans="1:2" x14ac:dyDescent="0.25">
      <c r="A110" s="22"/>
      <c r="B110" s="22"/>
    </row>
    <row r="111" spans="1:2" x14ac:dyDescent="0.25">
      <c r="A111" s="22"/>
      <c r="B111" s="22"/>
    </row>
    <row r="112" spans="1:2" x14ac:dyDescent="0.25">
      <c r="A112" s="22"/>
      <c r="B112" s="22"/>
    </row>
    <row r="113" spans="1:2" x14ac:dyDescent="0.25">
      <c r="A113" s="22"/>
      <c r="B113" s="22"/>
    </row>
    <row r="114" spans="1:2" x14ac:dyDescent="0.25">
      <c r="A114" s="22"/>
      <c r="B114" s="22"/>
    </row>
    <row r="115" spans="1:2" x14ac:dyDescent="0.25">
      <c r="A115" s="22"/>
      <c r="B115" s="22"/>
    </row>
    <row r="116" spans="1:2" x14ac:dyDescent="0.25">
      <c r="A116" s="22"/>
      <c r="B116" s="22"/>
    </row>
    <row r="117" spans="1:2" x14ac:dyDescent="0.25">
      <c r="A117" s="22"/>
      <c r="B117" s="22"/>
    </row>
    <row r="118" spans="1:2" x14ac:dyDescent="0.25">
      <c r="A118" s="22"/>
      <c r="B118" s="22"/>
    </row>
    <row r="119" spans="1:2" x14ac:dyDescent="0.25">
      <c r="A119" s="22"/>
      <c r="B119" s="22"/>
    </row>
    <row r="120" spans="1:2" x14ac:dyDescent="0.25">
      <c r="A120" s="22"/>
      <c r="B120" s="22"/>
    </row>
    <row r="121" spans="1:2" x14ac:dyDescent="0.25">
      <c r="A121" s="22"/>
      <c r="B121" s="22"/>
    </row>
    <row r="122" spans="1:2" x14ac:dyDescent="0.25">
      <c r="A122" s="22"/>
      <c r="B122" s="22"/>
    </row>
    <row r="123" spans="1:2" x14ac:dyDescent="0.25">
      <c r="A123" s="22"/>
      <c r="B123" s="22"/>
    </row>
    <row r="124" spans="1:2" x14ac:dyDescent="0.25">
      <c r="A124" s="22"/>
      <c r="B124" s="22"/>
    </row>
    <row r="125" spans="1:2" x14ac:dyDescent="0.25">
      <c r="A125" s="22"/>
      <c r="B125" s="22"/>
    </row>
    <row r="126" spans="1:2" x14ac:dyDescent="0.25">
      <c r="A126" s="22"/>
      <c r="B126" s="22"/>
    </row>
    <row r="127" spans="1:2" x14ac:dyDescent="0.25">
      <c r="A127" s="22"/>
      <c r="B127" s="22"/>
    </row>
    <row r="128" spans="1:2" x14ac:dyDescent="0.25">
      <c r="A128" s="22"/>
      <c r="B128" s="22"/>
    </row>
    <row r="129" spans="1:2" x14ac:dyDescent="0.25">
      <c r="A129" s="22"/>
      <c r="B129" s="22"/>
    </row>
    <row r="130" spans="1:2" x14ac:dyDescent="0.25">
      <c r="A130" s="22"/>
      <c r="B130" s="22"/>
    </row>
    <row r="131" spans="1:2" x14ac:dyDescent="0.25">
      <c r="A131" s="22"/>
      <c r="B131" s="22"/>
    </row>
    <row r="132" spans="1:2" x14ac:dyDescent="0.25">
      <c r="A132" s="22"/>
      <c r="B132" s="22"/>
    </row>
    <row r="133" spans="1:2" x14ac:dyDescent="0.25">
      <c r="A133" s="22"/>
      <c r="B133" s="22"/>
    </row>
    <row r="134" spans="1:2" x14ac:dyDescent="0.25">
      <c r="A134" s="22"/>
      <c r="B134" s="22"/>
    </row>
    <row r="135" spans="1:2" x14ac:dyDescent="0.25">
      <c r="A135" s="22"/>
      <c r="B135" s="22"/>
    </row>
    <row r="136" spans="1:2" x14ac:dyDescent="0.25">
      <c r="A136" s="22"/>
      <c r="B136" s="22"/>
    </row>
    <row r="137" spans="1:2" x14ac:dyDescent="0.25">
      <c r="A137" s="22"/>
      <c r="B137" s="22"/>
    </row>
    <row r="138" spans="1:2" x14ac:dyDescent="0.25">
      <c r="A138" s="22"/>
      <c r="B138" s="22"/>
    </row>
    <row r="139" spans="1:2" x14ac:dyDescent="0.25">
      <c r="A139" s="22"/>
      <c r="B139" s="22"/>
    </row>
    <row r="140" spans="1:2" x14ac:dyDescent="0.25">
      <c r="A140" s="22"/>
      <c r="B140" s="22"/>
    </row>
    <row r="141" spans="1:2" x14ac:dyDescent="0.25">
      <c r="A141" s="22"/>
      <c r="B141" s="22"/>
    </row>
    <row r="142" spans="1:2" x14ac:dyDescent="0.25">
      <c r="A142" s="22"/>
      <c r="B142" s="22"/>
    </row>
    <row r="143" spans="1:2" x14ac:dyDescent="0.25">
      <c r="A143" s="22"/>
      <c r="B143" s="22"/>
    </row>
    <row r="144" spans="1:2" x14ac:dyDescent="0.25">
      <c r="A144" s="22"/>
      <c r="B144" s="22"/>
    </row>
    <row r="145" spans="1:2" x14ac:dyDescent="0.25">
      <c r="A145" s="22"/>
      <c r="B145" s="22"/>
    </row>
    <row r="146" spans="1:2" x14ac:dyDescent="0.25">
      <c r="A146" s="22"/>
      <c r="B146" s="22"/>
    </row>
    <row r="147" spans="1:2" x14ac:dyDescent="0.25">
      <c r="A147" s="22"/>
      <c r="B147" s="22"/>
    </row>
    <row r="148" spans="1:2" x14ac:dyDescent="0.25">
      <c r="A148" s="22"/>
      <c r="B148" s="22"/>
    </row>
    <row r="149" spans="1:2" x14ac:dyDescent="0.25">
      <c r="A149" s="22"/>
      <c r="B149" s="22"/>
    </row>
    <row r="150" spans="1:2" x14ac:dyDescent="0.25">
      <c r="A150" s="22"/>
      <c r="B150" s="22"/>
    </row>
    <row r="151" spans="1:2" x14ac:dyDescent="0.25">
      <c r="A151" s="22"/>
      <c r="B151" s="22"/>
    </row>
    <row r="152" spans="1:2" x14ac:dyDescent="0.25">
      <c r="A152" s="22"/>
      <c r="B152" s="22"/>
    </row>
    <row r="153" spans="1:2" x14ac:dyDescent="0.25">
      <c r="A153" s="22"/>
      <c r="B153" s="22"/>
    </row>
    <row r="154" spans="1:2" x14ac:dyDescent="0.25">
      <c r="A154" s="22"/>
      <c r="B154" s="22"/>
    </row>
    <row r="155" spans="1:2" x14ac:dyDescent="0.25">
      <c r="A155" s="22"/>
      <c r="B155" s="22"/>
    </row>
    <row r="156" spans="1:2" x14ac:dyDescent="0.25">
      <c r="A156" s="22"/>
      <c r="B156" s="22"/>
    </row>
    <row r="157" spans="1:2" x14ac:dyDescent="0.25">
      <c r="A157" s="22"/>
      <c r="B157" s="22"/>
    </row>
    <row r="158" spans="1:2" x14ac:dyDescent="0.25">
      <c r="A158" s="22"/>
      <c r="B158" s="22"/>
    </row>
    <row r="159" spans="1:2" x14ac:dyDescent="0.25">
      <c r="A159" s="22"/>
      <c r="B159" s="22"/>
    </row>
    <row r="160" spans="1:2" x14ac:dyDescent="0.25">
      <c r="A160" s="22"/>
      <c r="B160" s="22"/>
    </row>
    <row r="161" spans="1:2" x14ac:dyDescent="0.25">
      <c r="A161" s="22"/>
      <c r="B161" s="22"/>
    </row>
    <row r="162" spans="1:2" x14ac:dyDescent="0.25">
      <c r="A162" s="22"/>
      <c r="B162" s="22"/>
    </row>
    <row r="163" spans="1:2" x14ac:dyDescent="0.25">
      <c r="A163" s="22"/>
      <c r="B163" s="22"/>
    </row>
    <row r="164" spans="1:2" x14ac:dyDescent="0.25">
      <c r="A164" s="22"/>
      <c r="B164" s="22"/>
    </row>
    <row r="165" spans="1:2" x14ac:dyDescent="0.25">
      <c r="A165" s="22"/>
      <c r="B165" s="22"/>
    </row>
    <row r="166" spans="1:2" x14ac:dyDescent="0.25">
      <c r="A166" s="22"/>
      <c r="B166" s="22"/>
    </row>
    <row r="167" spans="1:2" x14ac:dyDescent="0.25">
      <c r="A167" s="22"/>
      <c r="B167" s="22"/>
    </row>
    <row r="168" spans="1:2" x14ac:dyDescent="0.25">
      <c r="A168" s="22"/>
      <c r="B168" s="22"/>
    </row>
    <row r="169" spans="1:2" x14ac:dyDescent="0.25">
      <c r="A169" s="22"/>
      <c r="B169" s="22"/>
    </row>
    <row r="170" spans="1:2" x14ac:dyDescent="0.25">
      <c r="A170" s="22"/>
      <c r="B170" s="22"/>
    </row>
    <row r="171" spans="1:2" x14ac:dyDescent="0.25">
      <c r="A171" s="22"/>
      <c r="B171" s="22"/>
    </row>
    <row r="172" spans="1:2" x14ac:dyDescent="0.25">
      <c r="A172" s="22"/>
      <c r="B172" s="22"/>
    </row>
    <row r="173" spans="1:2" x14ac:dyDescent="0.25">
      <c r="A173" s="22"/>
      <c r="B173" s="22"/>
    </row>
    <row r="174" spans="1:2" x14ac:dyDescent="0.25">
      <c r="A174" s="22"/>
      <c r="B174" s="22"/>
    </row>
    <row r="175" spans="1:2" x14ac:dyDescent="0.25">
      <c r="A175" s="22"/>
      <c r="B175" s="22"/>
    </row>
    <row r="176" spans="1:2" x14ac:dyDescent="0.25">
      <c r="A176" s="22"/>
      <c r="B176" s="22"/>
    </row>
    <row r="177" spans="1:2" x14ac:dyDescent="0.25">
      <c r="A177" s="22"/>
      <c r="B177" s="22"/>
    </row>
    <row r="178" spans="1:2" x14ac:dyDescent="0.25">
      <c r="A178" s="22"/>
      <c r="B178" s="22"/>
    </row>
    <row r="179" spans="1:2" x14ac:dyDescent="0.25">
      <c r="A179" s="22"/>
      <c r="B179" s="22"/>
    </row>
    <row r="180" spans="1:2" x14ac:dyDescent="0.25">
      <c r="A180" s="22"/>
      <c r="B180" s="22"/>
    </row>
    <row r="181" spans="1:2" x14ac:dyDescent="0.25">
      <c r="A181" s="22"/>
      <c r="B181" s="22"/>
    </row>
    <row r="182" spans="1:2" x14ac:dyDescent="0.25">
      <c r="A182" s="22"/>
      <c r="B182" s="22"/>
    </row>
    <row r="183" spans="1:2" x14ac:dyDescent="0.25">
      <c r="A183" s="22"/>
      <c r="B183" s="22"/>
    </row>
    <row r="184" spans="1:2" x14ac:dyDescent="0.25">
      <c r="A184" s="22"/>
      <c r="B184" s="22"/>
    </row>
    <row r="185" spans="1:2" x14ac:dyDescent="0.25">
      <c r="A185" s="22"/>
      <c r="B185" s="22"/>
    </row>
    <row r="186" spans="1:2" x14ac:dyDescent="0.25">
      <c r="A186" s="22"/>
      <c r="B186" s="22"/>
    </row>
    <row r="187" spans="1:2" x14ac:dyDescent="0.25">
      <c r="A187" s="22"/>
      <c r="B187" s="22"/>
    </row>
    <row r="188" spans="1:2" x14ac:dyDescent="0.25">
      <c r="A188" s="22"/>
      <c r="B188" s="22"/>
    </row>
    <row r="189" spans="1:2" x14ac:dyDescent="0.25">
      <c r="A189" s="22"/>
      <c r="B189" s="22"/>
    </row>
    <row r="190" spans="1:2" x14ac:dyDescent="0.25">
      <c r="A190" s="22"/>
      <c r="B190" s="22"/>
    </row>
    <row r="191" spans="1:2" x14ac:dyDescent="0.25">
      <c r="A191" s="22"/>
      <c r="B191" s="22"/>
    </row>
    <row r="192" spans="1:2" x14ac:dyDescent="0.25">
      <c r="A192" s="22"/>
      <c r="B192" s="22"/>
    </row>
    <row r="193" spans="1:2" x14ac:dyDescent="0.25">
      <c r="A193" s="22"/>
      <c r="B193" s="22"/>
    </row>
    <row r="194" spans="1:2" x14ac:dyDescent="0.25">
      <c r="A194" s="22"/>
      <c r="B194" s="22"/>
    </row>
    <row r="195" spans="1:2" x14ac:dyDescent="0.25">
      <c r="A195" s="22"/>
      <c r="B195" s="22"/>
    </row>
    <row r="196" spans="1:2" x14ac:dyDescent="0.25">
      <c r="A196" s="22"/>
      <c r="B196" s="22"/>
    </row>
    <row r="197" spans="1:2" x14ac:dyDescent="0.25">
      <c r="A197" s="22"/>
      <c r="B197" s="22"/>
    </row>
    <row r="198" spans="1:2" x14ac:dyDescent="0.25">
      <c r="A198" s="22"/>
      <c r="B198" s="22"/>
    </row>
    <row r="199" spans="1:2" x14ac:dyDescent="0.25">
      <c r="A199" s="22"/>
      <c r="B199" s="22"/>
    </row>
    <row r="200" spans="1:2" x14ac:dyDescent="0.25">
      <c r="A200" s="22"/>
      <c r="B200" s="22"/>
    </row>
    <row r="201" spans="1:2" x14ac:dyDescent="0.25">
      <c r="A201" s="22"/>
      <c r="B201" s="22"/>
    </row>
    <row r="202" spans="1:2" x14ac:dyDescent="0.25">
      <c r="A202" s="22"/>
      <c r="B202" s="22"/>
    </row>
    <row r="203" spans="1:2" x14ac:dyDescent="0.25">
      <c r="A203" s="22"/>
      <c r="B203" s="22"/>
    </row>
    <row r="204" spans="1:2" x14ac:dyDescent="0.25">
      <c r="A204" s="22"/>
      <c r="B204" s="22"/>
    </row>
    <row r="205" spans="1:2" x14ac:dyDescent="0.25">
      <c r="A205" s="22"/>
      <c r="B205" s="22"/>
    </row>
    <row r="206" spans="1:2" x14ac:dyDescent="0.25">
      <c r="A206" s="22"/>
      <c r="B206" s="22"/>
    </row>
    <row r="207" spans="1:2" x14ac:dyDescent="0.25">
      <c r="A207" s="22"/>
      <c r="B207" s="22"/>
    </row>
    <row r="208" spans="1:2" x14ac:dyDescent="0.25">
      <c r="A208" s="22"/>
      <c r="B208" s="22"/>
    </row>
    <row r="209" spans="1:2" x14ac:dyDescent="0.25">
      <c r="A209" s="22"/>
      <c r="B209" s="22"/>
    </row>
    <row r="210" spans="1:2" x14ac:dyDescent="0.25">
      <c r="A210" s="22"/>
      <c r="B210" s="22"/>
    </row>
    <row r="211" spans="1:2" x14ac:dyDescent="0.25">
      <c r="A211" s="22"/>
      <c r="B211" s="22"/>
    </row>
    <row r="212" spans="1:2" x14ac:dyDescent="0.25">
      <c r="A212" s="22"/>
      <c r="B212" s="22"/>
    </row>
    <row r="213" spans="1:2" x14ac:dyDescent="0.25">
      <c r="A213" s="22"/>
      <c r="B213" s="22"/>
    </row>
    <row r="214" spans="1:2" x14ac:dyDescent="0.25">
      <c r="A214" s="22"/>
      <c r="B214" s="22"/>
    </row>
    <row r="215" spans="1:2" x14ac:dyDescent="0.25">
      <c r="A215" s="22"/>
      <c r="B215" s="22"/>
    </row>
    <row r="216" spans="1:2" x14ac:dyDescent="0.25">
      <c r="A216" s="22"/>
      <c r="B216" s="22"/>
    </row>
    <row r="217" spans="1:2" x14ac:dyDescent="0.25">
      <c r="A217" s="22"/>
      <c r="B217" s="22"/>
    </row>
    <row r="218" spans="1:2" x14ac:dyDescent="0.25">
      <c r="A218" s="22"/>
      <c r="B218" s="22"/>
    </row>
    <row r="219" spans="1:2" x14ac:dyDescent="0.25">
      <c r="A219" s="22"/>
      <c r="B219" s="22"/>
    </row>
    <row r="220" spans="1:2" x14ac:dyDescent="0.25">
      <c r="A220" s="22"/>
      <c r="B220" s="22"/>
    </row>
    <row r="221" spans="1:2" x14ac:dyDescent="0.25">
      <c r="A221" s="22"/>
      <c r="B221" s="22"/>
    </row>
    <row r="222" spans="1:2" x14ac:dyDescent="0.25">
      <c r="A222" s="22"/>
      <c r="B222" s="22"/>
    </row>
    <row r="223" spans="1:2" x14ac:dyDescent="0.25">
      <c r="A223" s="22"/>
      <c r="B223" s="22"/>
    </row>
    <row r="224" spans="1:2" x14ac:dyDescent="0.25">
      <c r="A224" s="22"/>
      <c r="B224" s="22"/>
    </row>
    <row r="225" spans="1:2" x14ac:dyDescent="0.25">
      <c r="A225" s="22"/>
      <c r="B225" s="22"/>
    </row>
    <row r="226" spans="1:2" x14ac:dyDescent="0.25">
      <c r="A226" s="22"/>
      <c r="B226" s="22"/>
    </row>
    <row r="227" spans="1:2" x14ac:dyDescent="0.25">
      <c r="A227" s="22"/>
      <c r="B227" s="22"/>
    </row>
    <row r="228" spans="1:2" x14ac:dyDescent="0.25">
      <c r="A228" s="22"/>
      <c r="B228" s="22"/>
    </row>
    <row r="229" spans="1:2" x14ac:dyDescent="0.25">
      <c r="A229" s="22"/>
      <c r="B229" s="22"/>
    </row>
    <row r="230" spans="1:2" x14ac:dyDescent="0.25">
      <c r="A230" s="22"/>
      <c r="B230" s="22"/>
    </row>
    <row r="231" spans="1:2" x14ac:dyDescent="0.25">
      <c r="A231" s="22"/>
      <c r="B231" s="22"/>
    </row>
    <row r="232" spans="1:2" x14ac:dyDescent="0.25">
      <c r="A232" s="22"/>
      <c r="B232" s="22"/>
    </row>
    <row r="233" spans="1:2" x14ac:dyDescent="0.25">
      <c r="A233" s="22"/>
      <c r="B233" s="22"/>
    </row>
    <row r="234" spans="1:2" x14ac:dyDescent="0.25">
      <c r="A234" s="22"/>
      <c r="B234" s="22"/>
    </row>
    <row r="235" spans="1:2" x14ac:dyDescent="0.25">
      <c r="A235" s="22"/>
      <c r="B235" s="22"/>
    </row>
    <row r="236" spans="1:2" x14ac:dyDescent="0.25">
      <c r="A236" s="22"/>
      <c r="B236" s="22"/>
    </row>
    <row r="237" spans="1:2" x14ac:dyDescent="0.25">
      <c r="A237" s="22"/>
      <c r="B237" s="22"/>
    </row>
    <row r="238" spans="1:2" x14ac:dyDescent="0.25">
      <c r="A238" s="22"/>
      <c r="B238" s="22"/>
    </row>
    <row r="239" spans="1:2" x14ac:dyDescent="0.25">
      <c r="A239" s="22"/>
      <c r="B239" s="22"/>
    </row>
    <row r="240" spans="1:2" x14ac:dyDescent="0.25">
      <c r="A240" s="22"/>
      <c r="B240" s="22"/>
    </row>
    <row r="241" spans="1:2" x14ac:dyDescent="0.25">
      <c r="A241" s="22"/>
      <c r="B241" s="22"/>
    </row>
    <row r="242" spans="1:2" x14ac:dyDescent="0.25">
      <c r="A242" s="22"/>
      <c r="B242" s="22"/>
    </row>
    <row r="243" spans="1:2" x14ac:dyDescent="0.25">
      <c r="A243" s="22"/>
      <c r="B243" s="22"/>
    </row>
    <row r="244" spans="1:2" x14ac:dyDescent="0.25">
      <c r="A244" s="22"/>
      <c r="B244" s="22"/>
    </row>
    <row r="245" spans="1:2" x14ac:dyDescent="0.25">
      <c r="A245" s="22"/>
      <c r="B245" s="22"/>
    </row>
    <row r="246" spans="1:2" x14ac:dyDescent="0.25">
      <c r="A246" s="22"/>
      <c r="B246" s="22"/>
    </row>
    <row r="247" spans="1:2" x14ac:dyDescent="0.25">
      <c r="A247" s="22"/>
      <c r="B247" s="22"/>
    </row>
    <row r="248" spans="1:2" x14ac:dyDescent="0.25">
      <c r="A248" s="22"/>
      <c r="B248" s="22"/>
    </row>
    <row r="249" spans="1:2" x14ac:dyDescent="0.25">
      <c r="A249" s="22"/>
      <c r="B249" s="22"/>
    </row>
    <row r="250" spans="1:2" x14ac:dyDescent="0.25">
      <c r="A250" s="22"/>
      <c r="B250" s="22"/>
    </row>
    <row r="251" spans="1:2" x14ac:dyDescent="0.25">
      <c r="A251" s="22"/>
      <c r="B251" s="22"/>
    </row>
    <row r="252" spans="1:2" x14ac:dyDescent="0.25">
      <c r="A252" s="22"/>
      <c r="B252" s="22"/>
    </row>
    <row r="253" spans="1:2" x14ac:dyDescent="0.25">
      <c r="A253" s="22"/>
      <c r="B253" s="22"/>
    </row>
    <row r="254" spans="1:2" x14ac:dyDescent="0.25">
      <c r="A254" s="22"/>
      <c r="B254" s="22"/>
    </row>
    <row r="255" spans="1:2" x14ac:dyDescent="0.25">
      <c r="A255" s="22"/>
      <c r="B255" s="22"/>
    </row>
    <row r="256" spans="1:2" x14ac:dyDescent="0.25">
      <c r="A256" s="22"/>
      <c r="B256" s="22"/>
    </row>
    <row r="257" spans="1:2" x14ac:dyDescent="0.25">
      <c r="A257" s="22"/>
      <c r="B257" s="22"/>
    </row>
    <row r="258" spans="1:2" x14ac:dyDescent="0.25">
      <c r="A258" s="22"/>
      <c r="B258" s="22"/>
    </row>
    <row r="259" spans="1:2" x14ac:dyDescent="0.25">
      <c r="A259" s="22"/>
      <c r="B259" s="22"/>
    </row>
    <row r="260" spans="1:2" x14ac:dyDescent="0.25">
      <c r="A260" s="22"/>
      <c r="B260" s="22"/>
    </row>
    <row r="261" spans="1:2" x14ac:dyDescent="0.25">
      <c r="A261" s="22"/>
      <c r="B261" s="22"/>
    </row>
    <row r="262" spans="1:2" x14ac:dyDescent="0.25">
      <c r="A262" s="22"/>
      <c r="B262" s="22"/>
    </row>
    <row r="263" spans="1:2" x14ac:dyDescent="0.25">
      <c r="A263" s="22"/>
      <c r="B263" s="22"/>
    </row>
    <row r="264" spans="1:2" x14ac:dyDescent="0.25">
      <c r="A264" s="22"/>
      <c r="B264" s="22"/>
    </row>
    <row r="265" spans="1:2" x14ac:dyDescent="0.25">
      <c r="A265" s="22"/>
      <c r="B265" s="22"/>
    </row>
    <row r="266" spans="1:2" x14ac:dyDescent="0.25">
      <c r="A266" s="22"/>
      <c r="B266" s="22"/>
    </row>
    <row r="267" spans="1:2" x14ac:dyDescent="0.25">
      <c r="A267" s="22"/>
      <c r="B267" s="22"/>
    </row>
    <row r="268" spans="1:2" x14ac:dyDescent="0.25">
      <c r="A268" s="22"/>
      <c r="B268" s="22"/>
    </row>
    <row r="269" spans="1:2" x14ac:dyDescent="0.25">
      <c r="A269" s="22"/>
      <c r="B269" s="22"/>
    </row>
    <row r="270" spans="1:2" x14ac:dyDescent="0.25">
      <c r="A270" s="22"/>
      <c r="B270" s="22"/>
    </row>
    <row r="271" spans="1:2" x14ac:dyDescent="0.25">
      <c r="A271" s="22"/>
      <c r="B271" s="22"/>
    </row>
    <row r="272" spans="1:2" x14ac:dyDescent="0.25">
      <c r="A272" s="22"/>
      <c r="B272" s="22"/>
    </row>
    <row r="273" spans="1:2" x14ac:dyDescent="0.25">
      <c r="A273" s="22"/>
      <c r="B273" s="22"/>
    </row>
    <row r="274" spans="1:2" x14ac:dyDescent="0.25">
      <c r="A274" s="22"/>
      <c r="B274" s="22"/>
    </row>
    <row r="275" spans="1:2" x14ac:dyDescent="0.25">
      <c r="A275" s="22"/>
      <c r="B275" s="22"/>
    </row>
    <row r="276" spans="1:2" x14ac:dyDescent="0.25">
      <c r="A276" s="22"/>
      <c r="B276" s="22"/>
    </row>
    <row r="277" spans="1:2" x14ac:dyDescent="0.25">
      <c r="A277" s="22"/>
      <c r="B277" s="22"/>
    </row>
    <row r="278" spans="1:2" x14ac:dyDescent="0.25">
      <c r="A278" s="22"/>
      <c r="B278" s="22"/>
    </row>
    <row r="279" spans="1:2" x14ac:dyDescent="0.25">
      <c r="A279" s="22"/>
      <c r="B279" s="22"/>
    </row>
    <row r="280" spans="1:2" x14ac:dyDescent="0.25">
      <c r="A280" s="22"/>
      <c r="B280" s="22"/>
    </row>
    <row r="281" spans="1:2" x14ac:dyDescent="0.25">
      <c r="A281" s="22"/>
      <c r="B281" s="22"/>
    </row>
    <row r="282" spans="1:2" x14ac:dyDescent="0.25">
      <c r="A282" s="22"/>
      <c r="B282" s="22"/>
    </row>
    <row r="283" spans="1:2" x14ac:dyDescent="0.25">
      <c r="A283" s="22"/>
      <c r="B283" s="22"/>
    </row>
    <row r="284" spans="1:2" x14ac:dyDescent="0.25">
      <c r="A284" s="22"/>
      <c r="B284" s="22"/>
    </row>
    <row r="285" spans="1:2" x14ac:dyDescent="0.25">
      <c r="A285" s="22"/>
      <c r="B285" s="22"/>
    </row>
    <row r="286" spans="1:2" x14ac:dyDescent="0.25">
      <c r="A286" s="22"/>
      <c r="B286" s="22"/>
    </row>
    <row r="287" spans="1:2" x14ac:dyDescent="0.25">
      <c r="A287" s="22"/>
      <c r="B287" s="22"/>
    </row>
    <row r="288" spans="1:2" x14ac:dyDescent="0.25">
      <c r="A288" s="22"/>
      <c r="B288" s="22"/>
    </row>
    <row r="289" spans="1:2" x14ac:dyDescent="0.25">
      <c r="A289" s="22"/>
      <c r="B289" s="22"/>
    </row>
    <row r="290" spans="1:2" x14ac:dyDescent="0.25">
      <c r="A290" s="22"/>
      <c r="B290" s="22"/>
    </row>
    <row r="291" spans="1:2" x14ac:dyDescent="0.25">
      <c r="A291" s="22"/>
      <c r="B291" s="22"/>
    </row>
    <row r="292" spans="1:2" x14ac:dyDescent="0.25">
      <c r="A292" s="22"/>
      <c r="B292" s="22"/>
    </row>
    <row r="293" spans="1:2" x14ac:dyDescent="0.25">
      <c r="A293" s="22"/>
      <c r="B293" s="22"/>
    </row>
    <row r="294" spans="1:2" x14ac:dyDescent="0.25">
      <c r="A294" s="22"/>
      <c r="B294" s="22"/>
    </row>
    <row r="295" spans="1:2" x14ac:dyDescent="0.25">
      <c r="A295" s="22"/>
      <c r="B295" s="22"/>
    </row>
    <row r="296" spans="1:2" x14ac:dyDescent="0.25">
      <c r="A296" s="22"/>
      <c r="B296" s="22"/>
    </row>
    <row r="297" spans="1:2" x14ac:dyDescent="0.25">
      <c r="A297" s="22"/>
      <c r="B297" s="22"/>
    </row>
    <row r="298" spans="1:2" x14ac:dyDescent="0.25">
      <c r="A298" s="22"/>
      <c r="B298" s="22"/>
    </row>
    <row r="299" spans="1:2" x14ac:dyDescent="0.25">
      <c r="A299" s="22"/>
      <c r="B299" s="22"/>
    </row>
    <row r="300" spans="1:2" x14ac:dyDescent="0.25">
      <c r="A300" s="22"/>
      <c r="B300" s="22"/>
    </row>
    <row r="301" spans="1:2" x14ac:dyDescent="0.25">
      <c r="A301" s="22"/>
      <c r="B301" s="22"/>
    </row>
    <row r="302" spans="1:2" x14ac:dyDescent="0.25">
      <c r="A302" s="22"/>
      <c r="B302" s="22"/>
    </row>
    <row r="303" spans="1:2" x14ac:dyDescent="0.25">
      <c r="A303" s="22"/>
      <c r="B303" s="22"/>
    </row>
    <row r="304" spans="1:2" x14ac:dyDescent="0.25">
      <c r="A304" s="22"/>
      <c r="B304" s="22"/>
    </row>
    <row r="305" spans="1:2" x14ac:dyDescent="0.25">
      <c r="A305" s="22"/>
      <c r="B305" s="22"/>
    </row>
    <row r="306" spans="1:2" x14ac:dyDescent="0.25">
      <c r="A306" s="22"/>
    </row>
    <row r="307" spans="1:2" x14ac:dyDescent="0.25">
      <c r="A307" s="22"/>
    </row>
    <row r="308" spans="1:2" x14ac:dyDescent="0.25">
      <c r="A308" s="22"/>
    </row>
    <row r="309" spans="1:2" x14ac:dyDescent="0.25">
      <c r="A309" s="22"/>
    </row>
    <row r="310" spans="1:2" x14ac:dyDescent="0.25">
      <c r="A310" s="22"/>
    </row>
    <row r="311" spans="1:2" x14ac:dyDescent="0.25">
      <c r="A311" s="22"/>
    </row>
    <row r="312" spans="1:2" x14ac:dyDescent="0.25">
      <c r="A312" s="22"/>
    </row>
  </sheetData>
  <sheetProtection selectLockedCells="1"/>
  <sortState xmlns:xlrd2="http://schemas.microsoft.com/office/spreadsheetml/2017/richdata2" ref="A3:A37">
    <sortCondition ref="A3:A37"/>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2"/>
  <sheetViews>
    <sheetView workbookViewId="0">
      <selection activeCell="A999" sqref="A999"/>
    </sheetView>
  </sheetViews>
  <sheetFormatPr baseColWidth="10" defaultColWidth="8.85546875" defaultRowHeight="15" x14ac:dyDescent="0.25"/>
  <cols>
    <col min="1" max="1" width="11.28515625" style="98" bestFit="1" customWidth="1"/>
    <col min="2" max="3" width="8.7109375" style="94" bestFit="1" customWidth="1"/>
  </cols>
  <sheetData>
    <row r="1" spans="1:3" s="70" customFormat="1" x14ac:dyDescent="0.25">
      <c r="A1" s="92" t="s">
        <v>89</v>
      </c>
      <c r="B1" s="93" t="s">
        <v>90</v>
      </c>
      <c r="C1" s="93" t="s">
        <v>91</v>
      </c>
    </row>
    <row r="2" spans="1:3" x14ac:dyDescent="0.25">
      <c r="A2" s="94" t="s">
        <v>464</v>
      </c>
      <c r="B2" s="95" t="s">
        <v>615</v>
      </c>
      <c r="C2" s="96">
        <v>2</v>
      </c>
    </row>
    <row r="3" spans="1:3" x14ac:dyDescent="0.25">
      <c r="A3" s="94" t="s">
        <v>465</v>
      </c>
      <c r="B3" s="95" t="s">
        <v>615</v>
      </c>
      <c r="C3" s="96">
        <v>3</v>
      </c>
    </row>
    <row r="4" spans="1:3" x14ac:dyDescent="0.25">
      <c r="A4" s="94" t="s">
        <v>616</v>
      </c>
      <c r="B4" s="95" t="s">
        <v>615</v>
      </c>
      <c r="C4" s="96">
        <v>5</v>
      </c>
    </row>
    <row r="5" spans="1:3" x14ac:dyDescent="0.25">
      <c r="A5" s="94" t="s">
        <v>466</v>
      </c>
      <c r="B5" s="95" t="s">
        <v>615</v>
      </c>
      <c r="C5" s="96">
        <v>6</v>
      </c>
    </row>
    <row r="6" spans="1:3" x14ac:dyDescent="0.25">
      <c r="A6" s="94" t="s">
        <v>467</v>
      </c>
      <c r="B6" s="95" t="s">
        <v>615</v>
      </c>
      <c r="C6" s="96">
        <v>9</v>
      </c>
    </row>
    <row r="7" spans="1:3" x14ac:dyDescent="0.25">
      <c r="A7" s="94" t="s">
        <v>468</v>
      </c>
      <c r="B7" s="95" t="s">
        <v>617</v>
      </c>
      <c r="C7" s="96">
        <v>1</v>
      </c>
    </row>
    <row r="8" spans="1:3" x14ac:dyDescent="0.25">
      <c r="A8" s="94" t="s">
        <v>469</v>
      </c>
      <c r="B8" s="95" t="s">
        <v>617</v>
      </c>
      <c r="C8" s="96">
        <v>2</v>
      </c>
    </row>
    <row r="9" spans="1:3" x14ac:dyDescent="0.25">
      <c r="A9" s="94" t="s">
        <v>470</v>
      </c>
      <c r="B9" s="95" t="s">
        <v>617</v>
      </c>
      <c r="C9" s="96">
        <v>3</v>
      </c>
    </row>
    <row r="10" spans="1:3" x14ac:dyDescent="0.25">
      <c r="A10" s="94" t="s">
        <v>618</v>
      </c>
      <c r="B10" s="95" t="s">
        <v>617</v>
      </c>
      <c r="C10" s="96">
        <v>4</v>
      </c>
    </row>
    <row r="11" spans="1:3" x14ac:dyDescent="0.25">
      <c r="A11" s="94" t="s">
        <v>471</v>
      </c>
      <c r="B11" s="95" t="s">
        <v>617</v>
      </c>
      <c r="C11" s="96">
        <v>5</v>
      </c>
    </row>
    <row r="12" spans="1:3" x14ac:dyDescent="0.25">
      <c r="A12" s="94" t="s">
        <v>527</v>
      </c>
      <c r="B12" s="95" t="s">
        <v>617</v>
      </c>
      <c r="C12" s="96">
        <v>6</v>
      </c>
    </row>
    <row r="13" spans="1:3" x14ac:dyDescent="0.25">
      <c r="A13" s="94" t="s">
        <v>619</v>
      </c>
      <c r="B13" s="95" t="s">
        <v>617</v>
      </c>
      <c r="C13" s="96">
        <v>7</v>
      </c>
    </row>
    <row r="14" spans="1:3" x14ac:dyDescent="0.25">
      <c r="A14" s="94" t="s">
        <v>620</v>
      </c>
      <c r="B14" s="95" t="s">
        <v>617</v>
      </c>
      <c r="C14" s="96">
        <v>8</v>
      </c>
    </row>
    <row r="15" spans="1:3" x14ac:dyDescent="0.25">
      <c r="A15" s="94" t="s">
        <v>472</v>
      </c>
      <c r="B15" s="95" t="s">
        <v>617</v>
      </c>
      <c r="C15" s="96">
        <v>9</v>
      </c>
    </row>
    <row r="16" spans="1:3" x14ac:dyDescent="0.25">
      <c r="A16" s="94" t="s">
        <v>621</v>
      </c>
      <c r="B16" s="95" t="s">
        <v>617</v>
      </c>
      <c r="C16" s="96">
        <v>10</v>
      </c>
    </row>
    <row r="17" spans="1:3" x14ac:dyDescent="0.25">
      <c r="A17" s="94" t="s">
        <v>622</v>
      </c>
      <c r="B17" s="95" t="s">
        <v>617</v>
      </c>
      <c r="C17" s="96">
        <v>11</v>
      </c>
    </row>
    <row r="18" spans="1:3" x14ac:dyDescent="0.25">
      <c r="A18" s="94" t="s">
        <v>623</v>
      </c>
      <c r="B18" s="95" t="s">
        <v>617</v>
      </c>
      <c r="C18" s="96">
        <v>12</v>
      </c>
    </row>
    <row r="19" spans="1:3" x14ac:dyDescent="0.25">
      <c r="A19" s="94" t="s">
        <v>473</v>
      </c>
      <c r="B19" s="95" t="s">
        <v>624</v>
      </c>
      <c r="C19" s="96">
        <v>1</v>
      </c>
    </row>
    <row r="20" spans="1:3" x14ac:dyDescent="0.25">
      <c r="A20" s="94" t="s">
        <v>474</v>
      </c>
      <c r="B20" s="95" t="s">
        <v>624</v>
      </c>
      <c r="C20" s="96">
        <v>2</v>
      </c>
    </row>
    <row r="21" spans="1:3" x14ac:dyDescent="0.25">
      <c r="A21" s="94" t="s">
        <v>625</v>
      </c>
      <c r="B21" s="95" t="s">
        <v>624</v>
      </c>
      <c r="C21" s="96">
        <v>3</v>
      </c>
    </row>
    <row r="22" spans="1:3" x14ac:dyDescent="0.25">
      <c r="A22" s="94" t="s">
        <v>475</v>
      </c>
      <c r="B22" s="95" t="s">
        <v>624</v>
      </c>
      <c r="C22" s="96">
        <v>4</v>
      </c>
    </row>
    <row r="23" spans="1:3" x14ac:dyDescent="0.25">
      <c r="A23" s="94" t="s">
        <v>476</v>
      </c>
      <c r="B23" s="95" t="s">
        <v>624</v>
      </c>
      <c r="C23" s="96">
        <v>5</v>
      </c>
    </row>
    <row r="24" spans="1:3" x14ac:dyDescent="0.25">
      <c r="A24" s="94" t="s">
        <v>626</v>
      </c>
      <c r="B24" s="95" t="s">
        <v>624</v>
      </c>
      <c r="C24" s="96">
        <v>6</v>
      </c>
    </row>
    <row r="25" spans="1:3" x14ac:dyDescent="0.25">
      <c r="A25" s="94" t="s">
        <v>477</v>
      </c>
      <c r="B25" s="95" t="s">
        <v>624</v>
      </c>
      <c r="C25" s="96">
        <v>7</v>
      </c>
    </row>
    <row r="26" spans="1:3" x14ac:dyDescent="0.25">
      <c r="A26" s="94" t="s">
        <v>528</v>
      </c>
      <c r="B26" s="95" t="s">
        <v>624</v>
      </c>
      <c r="C26" s="96">
        <v>8</v>
      </c>
    </row>
    <row r="27" spans="1:3" x14ac:dyDescent="0.25">
      <c r="A27" s="94" t="s">
        <v>627</v>
      </c>
      <c r="B27" s="95" t="s">
        <v>624</v>
      </c>
      <c r="C27" s="96">
        <v>9</v>
      </c>
    </row>
    <row r="28" spans="1:3" x14ac:dyDescent="0.25">
      <c r="A28" s="94" t="s">
        <v>628</v>
      </c>
      <c r="B28" s="95" t="s">
        <v>629</v>
      </c>
      <c r="C28" s="96">
        <v>1</v>
      </c>
    </row>
    <row r="29" spans="1:3" x14ac:dyDescent="0.25">
      <c r="A29" s="94" t="s">
        <v>630</v>
      </c>
      <c r="B29" s="95" t="s">
        <v>629</v>
      </c>
      <c r="C29" s="96">
        <v>2</v>
      </c>
    </row>
    <row r="30" spans="1:3" x14ac:dyDescent="0.25">
      <c r="A30" s="94" t="s">
        <v>631</v>
      </c>
      <c r="B30" s="95" t="s">
        <v>629</v>
      </c>
      <c r="C30" s="96">
        <v>3</v>
      </c>
    </row>
    <row r="31" spans="1:3" x14ac:dyDescent="0.25">
      <c r="A31" s="94" t="s">
        <v>478</v>
      </c>
      <c r="B31" s="95" t="s">
        <v>629</v>
      </c>
      <c r="C31" s="96">
        <v>4</v>
      </c>
    </row>
    <row r="32" spans="1:3" x14ac:dyDescent="0.25">
      <c r="A32" s="94" t="s">
        <v>479</v>
      </c>
      <c r="B32" s="95" t="s">
        <v>629</v>
      </c>
      <c r="C32" s="96">
        <v>5</v>
      </c>
    </row>
    <row r="33" spans="1:3" x14ac:dyDescent="0.25">
      <c r="A33" s="94" t="s">
        <v>480</v>
      </c>
      <c r="B33" s="95" t="s">
        <v>632</v>
      </c>
      <c r="C33" s="96">
        <v>1</v>
      </c>
    </row>
    <row r="34" spans="1:3" x14ac:dyDescent="0.25">
      <c r="A34" s="94" t="s">
        <v>481</v>
      </c>
      <c r="B34" s="95" t="s">
        <v>633</v>
      </c>
      <c r="C34" s="96">
        <v>3</v>
      </c>
    </row>
    <row r="35" spans="1:3" x14ac:dyDescent="0.25">
      <c r="A35" s="94" t="s">
        <v>94</v>
      </c>
      <c r="B35" s="95" t="s">
        <v>634</v>
      </c>
      <c r="C35" s="96">
        <v>1</v>
      </c>
    </row>
    <row r="36" spans="1:3" x14ac:dyDescent="0.25">
      <c r="A36" s="94" t="s">
        <v>95</v>
      </c>
      <c r="B36" s="95" t="s">
        <v>634</v>
      </c>
      <c r="C36" s="96">
        <v>2</v>
      </c>
    </row>
    <row r="37" spans="1:3" x14ac:dyDescent="0.25">
      <c r="A37" s="94" t="s">
        <v>96</v>
      </c>
      <c r="B37" s="95" t="s">
        <v>634</v>
      </c>
      <c r="C37" s="96">
        <v>3</v>
      </c>
    </row>
    <row r="38" spans="1:3" x14ac:dyDescent="0.25">
      <c r="A38" s="94" t="s">
        <v>97</v>
      </c>
      <c r="B38" s="95" t="s">
        <v>634</v>
      </c>
      <c r="C38" s="96">
        <v>4</v>
      </c>
    </row>
    <row r="39" spans="1:3" x14ac:dyDescent="0.25">
      <c r="A39" s="94" t="s">
        <v>98</v>
      </c>
      <c r="B39" s="95" t="s">
        <v>634</v>
      </c>
      <c r="C39" s="96">
        <v>5</v>
      </c>
    </row>
    <row r="40" spans="1:3" x14ac:dyDescent="0.25">
      <c r="A40" s="94" t="s">
        <v>99</v>
      </c>
      <c r="B40" s="95" t="s">
        <v>634</v>
      </c>
      <c r="C40" s="96">
        <v>6</v>
      </c>
    </row>
    <row r="41" spans="1:3" x14ac:dyDescent="0.25">
      <c r="A41" s="94" t="s">
        <v>100</v>
      </c>
      <c r="B41" s="95" t="s">
        <v>634</v>
      </c>
      <c r="C41" s="96">
        <v>7</v>
      </c>
    </row>
    <row r="42" spans="1:3" x14ac:dyDescent="0.25">
      <c r="A42" s="94" t="s">
        <v>101</v>
      </c>
      <c r="B42" s="95" t="s">
        <v>634</v>
      </c>
      <c r="C42" s="96">
        <v>8</v>
      </c>
    </row>
    <row r="43" spans="1:3" x14ac:dyDescent="0.25">
      <c r="A43" s="94" t="s">
        <v>102</v>
      </c>
      <c r="B43" s="95" t="s">
        <v>634</v>
      </c>
      <c r="C43" s="96">
        <v>9</v>
      </c>
    </row>
    <row r="44" spans="1:3" x14ac:dyDescent="0.25">
      <c r="A44" s="94" t="s">
        <v>103</v>
      </c>
      <c r="B44" s="95" t="s">
        <v>634</v>
      </c>
      <c r="C44" s="96">
        <v>10</v>
      </c>
    </row>
    <row r="45" spans="1:3" x14ac:dyDescent="0.25">
      <c r="A45" s="94" t="s">
        <v>104</v>
      </c>
      <c r="B45" s="95" t="s">
        <v>634</v>
      </c>
      <c r="C45" s="96">
        <v>11</v>
      </c>
    </row>
    <row r="46" spans="1:3" x14ac:dyDescent="0.25">
      <c r="A46" s="94" t="s">
        <v>105</v>
      </c>
      <c r="B46" s="95" t="s">
        <v>634</v>
      </c>
      <c r="C46" s="96">
        <v>12</v>
      </c>
    </row>
    <row r="47" spans="1:3" x14ac:dyDescent="0.25">
      <c r="A47" s="94" t="s">
        <v>106</v>
      </c>
      <c r="B47" s="95" t="s">
        <v>635</v>
      </c>
      <c r="C47" s="96">
        <v>1</v>
      </c>
    </row>
    <row r="48" spans="1:3" x14ac:dyDescent="0.25">
      <c r="A48" s="94" t="s">
        <v>107</v>
      </c>
      <c r="B48" s="95" t="s">
        <v>635</v>
      </c>
      <c r="C48" s="96">
        <v>2</v>
      </c>
    </row>
    <row r="49" spans="1:3" x14ac:dyDescent="0.25">
      <c r="A49" s="94" t="s">
        <v>108</v>
      </c>
      <c r="B49" s="95" t="s">
        <v>635</v>
      </c>
      <c r="C49" s="96">
        <v>3</v>
      </c>
    </row>
    <row r="50" spans="1:3" x14ac:dyDescent="0.25">
      <c r="A50" s="94" t="s">
        <v>109</v>
      </c>
      <c r="B50" s="95" t="s">
        <v>635</v>
      </c>
      <c r="C50" s="96">
        <v>4</v>
      </c>
    </row>
    <row r="51" spans="1:3" x14ac:dyDescent="0.25">
      <c r="A51" s="94" t="s">
        <v>110</v>
      </c>
      <c r="B51" s="95" t="s">
        <v>635</v>
      </c>
      <c r="C51" s="96">
        <v>5</v>
      </c>
    </row>
    <row r="52" spans="1:3" x14ac:dyDescent="0.25">
      <c r="A52" s="94" t="s">
        <v>111</v>
      </c>
      <c r="B52" s="95" t="s">
        <v>635</v>
      </c>
      <c r="C52" s="96">
        <v>6</v>
      </c>
    </row>
    <row r="53" spans="1:3" x14ac:dyDescent="0.25">
      <c r="A53" s="94" t="s">
        <v>112</v>
      </c>
      <c r="B53" s="95" t="s">
        <v>635</v>
      </c>
      <c r="C53" s="96">
        <v>7</v>
      </c>
    </row>
    <row r="54" spans="1:3" x14ac:dyDescent="0.25">
      <c r="A54" s="94" t="s">
        <v>113</v>
      </c>
      <c r="B54" s="95" t="s">
        <v>635</v>
      </c>
      <c r="C54" s="96">
        <v>8</v>
      </c>
    </row>
    <row r="55" spans="1:3" x14ac:dyDescent="0.25">
      <c r="A55" s="94" t="s">
        <v>114</v>
      </c>
      <c r="B55" s="95" t="s">
        <v>635</v>
      </c>
      <c r="C55" s="96">
        <v>9</v>
      </c>
    </row>
    <row r="56" spans="1:3" x14ac:dyDescent="0.25">
      <c r="A56" s="94" t="s">
        <v>115</v>
      </c>
      <c r="B56" s="95" t="s">
        <v>635</v>
      </c>
      <c r="C56" s="96">
        <v>10</v>
      </c>
    </row>
    <row r="57" spans="1:3" x14ac:dyDescent="0.25">
      <c r="A57" s="94" t="s">
        <v>116</v>
      </c>
      <c r="B57" s="95" t="s">
        <v>635</v>
      </c>
      <c r="C57" s="96">
        <v>11</v>
      </c>
    </row>
    <row r="58" spans="1:3" x14ac:dyDescent="0.25">
      <c r="A58" s="94" t="s">
        <v>117</v>
      </c>
      <c r="B58" s="95" t="s">
        <v>635</v>
      </c>
      <c r="C58" s="96">
        <v>12</v>
      </c>
    </row>
    <row r="59" spans="1:3" x14ac:dyDescent="0.25">
      <c r="A59" s="94" t="s">
        <v>118</v>
      </c>
      <c r="B59" s="95" t="s">
        <v>636</v>
      </c>
      <c r="C59" s="96">
        <v>1</v>
      </c>
    </row>
    <row r="60" spans="1:3" x14ac:dyDescent="0.25">
      <c r="A60" s="94" t="s">
        <v>119</v>
      </c>
      <c r="B60" s="95" t="s">
        <v>636</v>
      </c>
      <c r="C60" s="96">
        <v>2</v>
      </c>
    </row>
    <row r="61" spans="1:3" x14ac:dyDescent="0.25">
      <c r="A61" s="94" t="s">
        <v>120</v>
      </c>
      <c r="B61" s="95" t="s">
        <v>636</v>
      </c>
      <c r="C61" s="96">
        <v>3</v>
      </c>
    </row>
    <row r="62" spans="1:3" x14ac:dyDescent="0.25">
      <c r="A62" s="94" t="s">
        <v>121</v>
      </c>
      <c r="B62" s="95" t="s">
        <v>636</v>
      </c>
      <c r="C62" s="96">
        <v>4</v>
      </c>
    </row>
    <row r="63" spans="1:3" x14ac:dyDescent="0.25">
      <c r="A63" s="94" t="s">
        <v>122</v>
      </c>
      <c r="B63" s="95" t="s">
        <v>636</v>
      </c>
      <c r="C63" s="96">
        <v>5</v>
      </c>
    </row>
    <row r="64" spans="1:3" x14ac:dyDescent="0.25">
      <c r="A64" s="94" t="s">
        <v>123</v>
      </c>
      <c r="B64" s="95" t="s">
        <v>636</v>
      </c>
      <c r="C64" s="96">
        <v>6</v>
      </c>
    </row>
    <row r="65" spans="1:3" x14ac:dyDescent="0.25">
      <c r="A65" s="94" t="s">
        <v>124</v>
      </c>
      <c r="B65" s="95" t="s">
        <v>636</v>
      </c>
      <c r="C65" s="96">
        <v>7</v>
      </c>
    </row>
    <row r="66" spans="1:3" x14ac:dyDescent="0.25">
      <c r="A66" s="94" t="s">
        <v>125</v>
      </c>
      <c r="B66" s="95" t="s">
        <v>636</v>
      </c>
      <c r="C66" s="96">
        <v>8</v>
      </c>
    </row>
    <row r="67" spans="1:3" x14ac:dyDescent="0.25">
      <c r="A67" s="94" t="s">
        <v>126</v>
      </c>
      <c r="B67" s="95" t="s">
        <v>636</v>
      </c>
      <c r="C67" s="96">
        <v>9</v>
      </c>
    </row>
    <row r="68" spans="1:3" x14ac:dyDescent="0.25">
      <c r="A68" s="94" t="s">
        <v>127</v>
      </c>
      <c r="B68" s="95" t="s">
        <v>636</v>
      </c>
      <c r="C68" s="96">
        <v>10</v>
      </c>
    </row>
    <row r="69" spans="1:3" x14ac:dyDescent="0.25">
      <c r="A69" s="94" t="s">
        <v>128</v>
      </c>
      <c r="B69" s="95" t="s">
        <v>636</v>
      </c>
      <c r="C69" s="96">
        <v>11</v>
      </c>
    </row>
    <row r="70" spans="1:3" x14ac:dyDescent="0.25">
      <c r="A70" s="94" t="s">
        <v>129</v>
      </c>
      <c r="B70" s="95" t="s">
        <v>636</v>
      </c>
      <c r="C70" s="96">
        <v>12</v>
      </c>
    </row>
    <row r="71" spans="1:3" x14ac:dyDescent="0.25">
      <c r="A71" s="94" t="s">
        <v>130</v>
      </c>
      <c r="B71" s="95" t="s">
        <v>637</v>
      </c>
      <c r="C71" s="96">
        <v>4</v>
      </c>
    </row>
    <row r="72" spans="1:3" x14ac:dyDescent="0.25">
      <c r="A72" s="94" t="s">
        <v>131</v>
      </c>
      <c r="B72" s="95" t="s">
        <v>637</v>
      </c>
      <c r="C72" s="96">
        <v>5</v>
      </c>
    </row>
    <row r="73" spans="1:3" x14ac:dyDescent="0.25">
      <c r="A73" s="98" t="s">
        <v>1158</v>
      </c>
      <c r="B73" s="95" t="s">
        <v>637</v>
      </c>
      <c r="C73" s="96">
        <v>6</v>
      </c>
    </row>
    <row r="74" spans="1:3" x14ac:dyDescent="0.25">
      <c r="A74" s="94" t="s">
        <v>132</v>
      </c>
      <c r="B74" s="95" t="s">
        <v>637</v>
      </c>
      <c r="C74" s="96">
        <v>7</v>
      </c>
    </row>
    <row r="75" spans="1:3" x14ac:dyDescent="0.25">
      <c r="A75" s="94" t="s">
        <v>133</v>
      </c>
      <c r="B75" s="95" t="s">
        <v>637</v>
      </c>
      <c r="C75" s="96">
        <v>8</v>
      </c>
    </row>
    <row r="76" spans="1:3" x14ac:dyDescent="0.25">
      <c r="A76" s="94" t="s">
        <v>134</v>
      </c>
      <c r="B76" s="95" t="s">
        <v>637</v>
      </c>
      <c r="C76" s="96">
        <v>9</v>
      </c>
    </row>
    <row r="77" spans="1:3" x14ac:dyDescent="0.25">
      <c r="A77" s="94" t="s">
        <v>135</v>
      </c>
      <c r="B77" s="95" t="s">
        <v>637</v>
      </c>
      <c r="C77" s="96">
        <v>10</v>
      </c>
    </row>
    <row r="78" spans="1:3" x14ac:dyDescent="0.25">
      <c r="A78" s="94" t="s">
        <v>136</v>
      </c>
      <c r="B78" s="95" t="s">
        <v>637</v>
      </c>
      <c r="C78" s="96">
        <v>11</v>
      </c>
    </row>
    <row r="79" spans="1:3" x14ac:dyDescent="0.25">
      <c r="A79" s="94" t="s">
        <v>137</v>
      </c>
      <c r="B79" s="95" t="s">
        <v>637</v>
      </c>
      <c r="C79" s="96">
        <v>12</v>
      </c>
    </row>
    <row r="80" spans="1:3" x14ac:dyDescent="0.25">
      <c r="A80" s="94" t="s">
        <v>1159</v>
      </c>
      <c r="B80" s="95" t="s">
        <v>638</v>
      </c>
      <c r="C80" s="96">
        <v>4</v>
      </c>
    </row>
    <row r="81" spans="1:3" x14ac:dyDescent="0.25">
      <c r="A81" s="94" t="s">
        <v>1160</v>
      </c>
      <c r="B81" s="95" t="s">
        <v>638</v>
      </c>
      <c r="C81" s="96">
        <v>5</v>
      </c>
    </row>
    <row r="82" spans="1:3" x14ac:dyDescent="0.25">
      <c r="A82" s="94" t="s">
        <v>1161</v>
      </c>
      <c r="B82" s="95" t="s">
        <v>638</v>
      </c>
      <c r="C82" s="96">
        <v>6</v>
      </c>
    </row>
    <row r="83" spans="1:3" x14ac:dyDescent="0.25">
      <c r="A83" s="94" t="s">
        <v>138</v>
      </c>
      <c r="B83" s="95" t="s">
        <v>638</v>
      </c>
      <c r="C83" s="96">
        <v>7</v>
      </c>
    </row>
    <row r="84" spans="1:3" x14ac:dyDescent="0.25">
      <c r="A84" s="94" t="s">
        <v>139</v>
      </c>
      <c r="B84" s="95" t="s">
        <v>638</v>
      </c>
      <c r="C84" s="96">
        <v>8</v>
      </c>
    </row>
    <row r="85" spans="1:3" x14ac:dyDescent="0.25">
      <c r="A85" s="94" t="s">
        <v>140</v>
      </c>
      <c r="B85" s="95" t="s">
        <v>638</v>
      </c>
      <c r="C85" s="96">
        <v>9</v>
      </c>
    </row>
    <row r="86" spans="1:3" x14ac:dyDescent="0.25">
      <c r="A86" s="94" t="s">
        <v>141</v>
      </c>
      <c r="B86" s="95" t="s">
        <v>638</v>
      </c>
      <c r="C86" s="96">
        <v>10</v>
      </c>
    </row>
    <row r="87" spans="1:3" x14ac:dyDescent="0.25">
      <c r="A87" s="94" t="s">
        <v>142</v>
      </c>
      <c r="B87" s="95" t="s">
        <v>638</v>
      </c>
      <c r="C87" s="96">
        <v>11</v>
      </c>
    </row>
    <row r="88" spans="1:3" x14ac:dyDescent="0.25">
      <c r="A88" s="94" t="s">
        <v>143</v>
      </c>
      <c r="B88" s="95" t="s">
        <v>638</v>
      </c>
      <c r="C88" s="96">
        <v>12</v>
      </c>
    </row>
    <row r="89" spans="1:3" x14ac:dyDescent="0.25">
      <c r="A89" s="94" t="s">
        <v>639</v>
      </c>
      <c r="B89" s="95" t="s">
        <v>640</v>
      </c>
      <c r="C89" s="96">
        <v>2</v>
      </c>
    </row>
    <row r="90" spans="1:3" x14ac:dyDescent="0.25">
      <c r="A90" s="94" t="s">
        <v>641</v>
      </c>
      <c r="B90" s="95" t="s">
        <v>640</v>
      </c>
      <c r="C90" s="96">
        <v>3</v>
      </c>
    </row>
    <row r="91" spans="1:3" x14ac:dyDescent="0.25">
      <c r="A91" s="94" t="s">
        <v>144</v>
      </c>
      <c r="B91" s="95" t="s">
        <v>640</v>
      </c>
      <c r="C91" s="96">
        <v>5</v>
      </c>
    </row>
    <row r="92" spans="1:3" x14ac:dyDescent="0.25">
      <c r="A92" s="94" t="s">
        <v>145</v>
      </c>
      <c r="B92" s="95" t="s">
        <v>640</v>
      </c>
      <c r="C92" s="96">
        <v>6</v>
      </c>
    </row>
    <row r="93" spans="1:3" x14ac:dyDescent="0.25">
      <c r="A93" s="94" t="s">
        <v>146</v>
      </c>
      <c r="B93" s="95" t="s">
        <v>640</v>
      </c>
      <c r="C93" s="96">
        <v>8</v>
      </c>
    </row>
    <row r="94" spans="1:3" x14ac:dyDescent="0.25">
      <c r="A94" s="94" t="s">
        <v>147</v>
      </c>
      <c r="B94" s="95" t="s">
        <v>640</v>
      </c>
      <c r="C94" s="96">
        <v>9</v>
      </c>
    </row>
    <row r="95" spans="1:3" x14ac:dyDescent="0.25">
      <c r="A95" s="94" t="s">
        <v>642</v>
      </c>
      <c r="B95" s="95" t="s">
        <v>640</v>
      </c>
      <c r="C95" s="96">
        <v>11</v>
      </c>
    </row>
    <row r="96" spans="1:3" x14ac:dyDescent="0.25">
      <c r="A96" s="94" t="s">
        <v>148</v>
      </c>
      <c r="B96" s="95" t="s">
        <v>640</v>
      </c>
      <c r="C96" s="96">
        <v>12</v>
      </c>
    </row>
    <row r="97" spans="1:3" x14ac:dyDescent="0.25">
      <c r="A97" s="94" t="s">
        <v>149</v>
      </c>
      <c r="B97" s="95" t="s">
        <v>643</v>
      </c>
      <c r="C97" s="96">
        <v>1</v>
      </c>
    </row>
    <row r="98" spans="1:3" x14ac:dyDescent="0.25">
      <c r="A98" s="94" t="s">
        <v>644</v>
      </c>
      <c r="B98" s="95" t="s">
        <v>643</v>
      </c>
      <c r="C98" s="96">
        <v>2</v>
      </c>
    </row>
    <row r="99" spans="1:3" x14ac:dyDescent="0.25">
      <c r="A99" s="94" t="s">
        <v>529</v>
      </c>
      <c r="B99" s="95" t="s">
        <v>643</v>
      </c>
      <c r="C99" s="96">
        <v>3</v>
      </c>
    </row>
    <row r="100" spans="1:3" x14ac:dyDescent="0.25">
      <c r="A100" s="94" t="s">
        <v>150</v>
      </c>
      <c r="B100" s="95" t="s">
        <v>643</v>
      </c>
      <c r="C100" s="96">
        <v>4</v>
      </c>
    </row>
    <row r="101" spans="1:3" x14ac:dyDescent="0.25">
      <c r="A101" s="94" t="s">
        <v>645</v>
      </c>
      <c r="B101" s="95" t="s">
        <v>643</v>
      </c>
      <c r="C101" s="96">
        <v>5</v>
      </c>
    </row>
    <row r="102" spans="1:3" x14ac:dyDescent="0.25">
      <c r="A102" s="94" t="s">
        <v>151</v>
      </c>
      <c r="B102" s="95" t="s">
        <v>643</v>
      </c>
      <c r="C102" s="96">
        <v>6</v>
      </c>
    </row>
    <row r="103" spans="1:3" x14ac:dyDescent="0.25">
      <c r="A103" s="94" t="s">
        <v>152</v>
      </c>
      <c r="B103" s="95" t="s">
        <v>643</v>
      </c>
      <c r="C103" s="96">
        <v>7</v>
      </c>
    </row>
    <row r="104" spans="1:3" x14ac:dyDescent="0.25">
      <c r="A104" s="94" t="s">
        <v>153</v>
      </c>
      <c r="B104" s="95" t="s">
        <v>643</v>
      </c>
      <c r="C104" s="96">
        <v>8</v>
      </c>
    </row>
    <row r="105" spans="1:3" x14ac:dyDescent="0.25">
      <c r="A105" s="94" t="s">
        <v>154</v>
      </c>
      <c r="B105" s="95" t="s">
        <v>643</v>
      </c>
      <c r="C105" s="96">
        <v>9</v>
      </c>
    </row>
    <row r="106" spans="1:3" x14ac:dyDescent="0.25">
      <c r="A106" s="94" t="s">
        <v>155</v>
      </c>
      <c r="B106" s="95" t="s">
        <v>643</v>
      </c>
      <c r="C106" s="96">
        <v>10</v>
      </c>
    </row>
    <row r="107" spans="1:3" x14ac:dyDescent="0.25">
      <c r="A107" s="94" t="s">
        <v>156</v>
      </c>
      <c r="B107" s="95" t="s">
        <v>643</v>
      </c>
      <c r="C107" s="96">
        <v>11</v>
      </c>
    </row>
    <row r="108" spans="1:3" x14ac:dyDescent="0.25">
      <c r="A108" s="94" t="s">
        <v>157</v>
      </c>
      <c r="B108" s="95" t="s">
        <v>643</v>
      </c>
      <c r="C108" s="96">
        <v>12</v>
      </c>
    </row>
    <row r="109" spans="1:3" x14ac:dyDescent="0.25">
      <c r="A109" s="94" t="s">
        <v>158</v>
      </c>
      <c r="B109" s="95" t="s">
        <v>646</v>
      </c>
      <c r="C109" s="96">
        <v>1</v>
      </c>
    </row>
    <row r="110" spans="1:3" x14ac:dyDescent="0.25">
      <c r="A110" s="94" t="s">
        <v>159</v>
      </c>
      <c r="B110" s="95" t="s">
        <v>646</v>
      </c>
      <c r="C110" s="96">
        <v>2</v>
      </c>
    </row>
    <row r="111" spans="1:3" x14ac:dyDescent="0.25">
      <c r="A111" s="94" t="s">
        <v>647</v>
      </c>
      <c r="B111" s="95" t="s">
        <v>646</v>
      </c>
      <c r="C111" s="96">
        <v>3</v>
      </c>
    </row>
    <row r="112" spans="1:3" x14ac:dyDescent="0.25">
      <c r="A112" s="94" t="s">
        <v>160</v>
      </c>
      <c r="B112" s="95" t="s">
        <v>646</v>
      </c>
      <c r="C112" s="96">
        <v>4</v>
      </c>
    </row>
    <row r="113" spans="1:3" x14ac:dyDescent="0.25">
      <c r="A113" s="94" t="s">
        <v>161</v>
      </c>
      <c r="B113" s="95" t="s">
        <v>646</v>
      </c>
      <c r="C113" s="96">
        <v>5</v>
      </c>
    </row>
    <row r="114" spans="1:3" x14ac:dyDescent="0.25">
      <c r="A114" s="94" t="s">
        <v>162</v>
      </c>
      <c r="B114" s="95" t="s">
        <v>646</v>
      </c>
      <c r="C114" s="96">
        <v>6</v>
      </c>
    </row>
    <row r="115" spans="1:3" x14ac:dyDescent="0.25">
      <c r="A115" s="94" t="s">
        <v>163</v>
      </c>
      <c r="B115" s="95" t="s">
        <v>646</v>
      </c>
      <c r="C115" s="96">
        <v>7</v>
      </c>
    </row>
    <row r="116" spans="1:3" x14ac:dyDescent="0.25">
      <c r="A116" s="94" t="s">
        <v>164</v>
      </c>
      <c r="B116" s="95" t="s">
        <v>646</v>
      </c>
      <c r="C116" s="96">
        <v>8</v>
      </c>
    </row>
    <row r="117" spans="1:3" x14ac:dyDescent="0.25">
      <c r="A117" s="94" t="s">
        <v>165</v>
      </c>
      <c r="B117" s="95" t="s">
        <v>646</v>
      </c>
      <c r="C117" s="96">
        <v>9</v>
      </c>
    </row>
    <row r="118" spans="1:3" x14ac:dyDescent="0.25">
      <c r="A118" s="94" t="s">
        <v>166</v>
      </c>
      <c r="B118" s="95" t="s">
        <v>646</v>
      </c>
      <c r="C118" s="96">
        <v>10</v>
      </c>
    </row>
    <row r="119" spans="1:3" x14ac:dyDescent="0.25">
      <c r="A119" s="94" t="s">
        <v>167</v>
      </c>
      <c r="B119" s="95" t="s">
        <v>646</v>
      </c>
      <c r="C119" s="96">
        <v>11</v>
      </c>
    </row>
    <row r="120" spans="1:3" x14ac:dyDescent="0.25">
      <c r="A120" s="94" t="s">
        <v>168</v>
      </c>
      <c r="B120" s="95" t="s">
        <v>646</v>
      </c>
      <c r="C120" s="96">
        <v>12</v>
      </c>
    </row>
    <row r="121" spans="1:3" x14ac:dyDescent="0.25">
      <c r="A121" s="94" t="s">
        <v>169</v>
      </c>
      <c r="B121" s="95" t="s">
        <v>648</v>
      </c>
      <c r="C121" s="96">
        <v>7</v>
      </c>
    </row>
    <row r="122" spans="1:3" x14ac:dyDescent="0.25">
      <c r="A122" s="94" t="s">
        <v>170</v>
      </c>
      <c r="B122" s="95" t="s">
        <v>648</v>
      </c>
      <c r="C122" s="96">
        <v>10</v>
      </c>
    </row>
    <row r="123" spans="1:3" x14ac:dyDescent="0.25">
      <c r="A123" s="94" t="s">
        <v>171</v>
      </c>
      <c r="B123" s="95" t="s">
        <v>648</v>
      </c>
      <c r="C123" s="96">
        <v>11</v>
      </c>
    </row>
    <row r="124" spans="1:3" x14ac:dyDescent="0.25">
      <c r="A124" s="94" t="s">
        <v>172</v>
      </c>
      <c r="B124" s="95" t="s">
        <v>649</v>
      </c>
      <c r="C124" s="96">
        <v>3</v>
      </c>
    </row>
    <row r="125" spans="1:3" x14ac:dyDescent="0.25">
      <c r="A125" s="94" t="s">
        <v>173</v>
      </c>
      <c r="B125" s="95" t="s">
        <v>649</v>
      </c>
      <c r="C125" s="96">
        <v>6</v>
      </c>
    </row>
    <row r="126" spans="1:3" x14ac:dyDescent="0.25">
      <c r="A126" s="94" t="s">
        <v>174</v>
      </c>
      <c r="B126" s="95" t="s">
        <v>649</v>
      </c>
      <c r="C126" s="96">
        <v>9</v>
      </c>
    </row>
    <row r="127" spans="1:3" x14ac:dyDescent="0.25">
      <c r="A127" s="94" t="s">
        <v>175</v>
      </c>
      <c r="B127" s="95" t="s">
        <v>649</v>
      </c>
      <c r="C127" s="96">
        <v>11</v>
      </c>
    </row>
    <row r="128" spans="1:3" x14ac:dyDescent="0.25">
      <c r="A128" s="94" t="s">
        <v>176</v>
      </c>
      <c r="B128" s="95" t="s">
        <v>649</v>
      </c>
      <c r="C128" s="96">
        <v>12</v>
      </c>
    </row>
    <row r="129" spans="1:3" x14ac:dyDescent="0.25">
      <c r="A129" s="94" t="s">
        <v>177</v>
      </c>
      <c r="B129" s="95" t="s">
        <v>650</v>
      </c>
      <c r="C129" s="96">
        <v>1</v>
      </c>
    </row>
    <row r="130" spans="1:3" x14ac:dyDescent="0.25">
      <c r="A130" s="94" t="s">
        <v>178</v>
      </c>
      <c r="B130" s="95" t="s">
        <v>650</v>
      </c>
      <c r="C130" s="96">
        <v>2</v>
      </c>
    </row>
    <row r="131" spans="1:3" x14ac:dyDescent="0.25">
      <c r="A131" s="94" t="s">
        <v>179</v>
      </c>
      <c r="B131" s="95" t="s">
        <v>650</v>
      </c>
      <c r="C131" s="96">
        <v>3</v>
      </c>
    </row>
    <row r="132" spans="1:3" x14ac:dyDescent="0.25">
      <c r="A132" s="94" t="s">
        <v>180</v>
      </c>
      <c r="B132" s="95" t="s">
        <v>650</v>
      </c>
      <c r="C132" s="96">
        <v>4</v>
      </c>
    </row>
    <row r="133" spans="1:3" x14ac:dyDescent="0.25">
      <c r="A133" s="94" t="s">
        <v>181</v>
      </c>
      <c r="B133" s="95" t="s">
        <v>650</v>
      </c>
      <c r="C133" s="96">
        <v>5</v>
      </c>
    </row>
    <row r="134" spans="1:3" x14ac:dyDescent="0.25">
      <c r="A134" s="94" t="s">
        <v>182</v>
      </c>
      <c r="B134" s="95" t="s">
        <v>650</v>
      </c>
      <c r="C134" s="96">
        <v>6</v>
      </c>
    </row>
    <row r="135" spans="1:3" x14ac:dyDescent="0.25">
      <c r="A135" s="94" t="s">
        <v>183</v>
      </c>
      <c r="B135" s="95" t="s">
        <v>650</v>
      </c>
      <c r="C135" s="96">
        <v>7</v>
      </c>
    </row>
    <row r="136" spans="1:3" x14ac:dyDescent="0.25">
      <c r="A136" s="94" t="s">
        <v>184</v>
      </c>
      <c r="B136" s="95" t="s">
        <v>650</v>
      </c>
      <c r="C136" s="96">
        <v>8</v>
      </c>
    </row>
    <row r="137" spans="1:3" x14ac:dyDescent="0.25">
      <c r="A137" s="94" t="s">
        <v>185</v>
      </c>
      <c r="B137" s="95" t="s">
        <v>650</v>
      </c>
      <c r="C137" s="96">
        <v>9</v>
      </c>
    </row>
    <row r="138" spans="1:3" x14ac:dyDescent="0.25">
      <c r="A138" s="94" t="s">
        <v>186</v>
      </c>
      <c r="B138" s="95" t="s">
        <v>650</v>
      </c>
      <c r="C138" s="96">
        <v>10</v>
      </c>
    </row>
    <row r="139" spans="1:3" x14ac:dyDescent="0.25">
      <c r="A139" s="94" t="s">
        <v>187</v>
      </c>
      <c r="B139" s="95" t="s">
        <v>650</v>
      </c>
      <c r="C139" s="96">
        <v>11</v>
      </c>
    </row>
    <row r="140" spans="1:3" x14ac:dyDescent="0.25">
      <c r="A140" s="94" t="s">
        <v>188</v>
      </c>
      <c r="B140" s="95" t="s">
        <v>650</v>
      </c>
      <c r="C140" s="96">
        <v>12</v>
      </c>
    </row>
    <row r="141" spans="1:3" x14ac:dyDescent="0.25">
      <c r="A141" s="94" t="s">
        <v>651</v>
      </c>
      <c r="B141" s="95" t="s">
        <v>652</v>
      </c>
      <c r="C141" s="96">
        <v>1</v>
      </c>
    </row>
    <row r="142" spans="1:3" x14ac:dyDescent="0.25">
      <c r="A142" s="94" t="s">
        <v>530</v>
      </c>
      <c r="B142" s="95" t="s">
        <v>652</v>
      </c>
      <c r="C142" s="96">
        <v>2</v>
      </c>
    </row>
    <row r="143" spans="1:3" x14ac:dyDescent="0.25">
      <c r="A143" s="94" t="s">
        <v>991</v>
      </c>
      <c r="B143" s="95" t="s">
        <v>652</v>
      </c>
      <c r="C143" s="96">
        <v>3</v>
      </c>
    </row>
    <row r="144" spans="1:3" x14ac:dyDescent="0.25">
      <c r="A144" s="94" t="s">
        <v>189</v>
      </c>
      <c r="B144" s="95" t="s">
        <v>652</v>
      </c>
      <c r="C144" s="96">
        <v>4</v>
      </c>
    </row>
    <row r="145" spans="1:3" x14ac:dyDescent="0.25">
      <c r="A145" s="94" t="s">
        <v>531</v>
      </c>
      <c r="B145" s="95" t="s">
        <v>652</v>
      </c>
      <c r="C145" s="96">
        <v>5</v>
      </c>
    </row>
    <row r="146" spans="1:3" x14ac:dyDescent="0.25">
      <c r="A146" s="94" t="s">
        <v>992</v>
      </c>
      <c r="B146" s="95" t="s">
        <v>652</v>
      </c>
      <c r="C146" s="96">
        <v>6</v>
      </c>
    </row>
    <row r="147" spans="1:3" x14ac:dyDescent="0.25">
      <c r="A147" s="94" t="s">
        <v>190</v>
      </c>
      <c r="B147" s="95" t="s">
        <v>652</v>
      </c>
      <c r="C147" s="96">
        <v>7</v>
      </c>
    </row>
    <row r="148" spans="1:3" x14ac:dyDescent="0.25">
      <c r="A148" s="94" t="s">
        <v>532</v>
      </c>
      <c r="B148" s="95" t="s">
        <v>652</v>
      </c>
      <c r="C148" s="96">
        <v>8</v>
      </c>
    </row>
    <row r="149" spans="1:3" x14ac:dyDescent="0.25">
      <c r="A149" s="94" t="s">
        <v>993</v>
      </c>
      <c r="B149" s="95" t="s">
        <v>652</v>
      </c>
      <c r="C149" s="96">
        <v>9</v>
      </c>
    </row>
    <row r="150" spans="1:3" x14ac:dyDescent="0.25">
      <c r="A150" s="94" t="s">
        <v>191</v>
      </c>
      <c r="B150" s="95" t="s">
        <v>652</v>
      </c>
      <c r="C150" s="96">
        <v>10</v>
      </c>
    </row>
    <row r="151" spans="1:3" x14ac:dyDescent="0.25">
      <c r="A151" s="94" t="s">
        <v>192</v>
      </c>
      <c r="B151" s="95" t="s">
        <v>652</v>
      </c>
      <c r="C151" s="96">
        <v>11</v>
      </c>
    </row>
    <row r="152" spans="1:3" x14ac:dyDescent="0.25">
      <c r="A152" s="94" t="s">
        <v>994</v>
      </c>
      <c r="B152" s="95" t="s">
        <v>652</v>
      </c>
      <c r="C152" s="96">
        <v>12</v>
      </c>
    </row>
    <row r="153" spans="1:3" x14ac:dyDescent="0.25">
      <c r="A153" s="94" t="s">
        <v>193</v>
      </c>
      <c r="B153" s="95" t="s">
        <v>653</v>
      </c>
      <c r="C153" s="96">
        <v>3</v>
      </c>
    </row>
    <row r="154" spans="1:3" x14ac:dyDescent="0.25">
      <c r="A154" s="94" t="s">
        <v>194</v>
      </c>
      <c r="B154" s="95" t="s">
        <v>653</v>
      </c>
      <c r="C154" s="96">
        <v>6</v>
      </c>
    </row>
    <row r="155" spans="1:3" x14ac:dyDescent="0.25">
      <c r="A155" s="94" t="s">
        <v>195</v>
      </c>
      <c r="B155" s="95" t="s">
        <v>653</v>
      </c>
      <c r="C155" s="96">
        <v>9</v>
      </c>
    </row>
    <row r="156" spans="1:3" x14ac:dyDescent="0.25">
      <c r="A156" s="94" t="s">
        <v>196</v>
      </c>
      <c r="B156" s="95" t="s">
        <v>654</v>
      </c>
      <c r="C156" s="96">
        <v>1</v>
      </c>
    </row>
    <row r="157" spans="1:3" x14ac:dyDescent="0.25">
      <c r="A157" s="94" t="s">
        <v>197</v>
      </c>
      <c r="B157" s="95" t="s">
        <v>654</v>
      </c>
      <c r="C157" s="96">
        <v>2</v>
      </c>
    </row>
    <row r="158" spans="1:3" x14ac:dyDescent="0.25">
      <c r="A158" s="94" t="s">
        <v>198</v>
      </c>
      <c r="B158" s="95" t="s">
        <v>654</v>
      </c>
      <c r="C158" s="96">
        <v>3</v>
      </c>
    </row>
    <row r="159" spans="1:3" x14ac:dyDescent="0.25">
      <c r="A159" s="94" t="s">
        <v>199</v>
      </c>
      <c r="B159" s="95" t="s">
        <v>654</v>
      </c>
      <c r="C159" s="96">
        <v>4</v>
      </c>
    </row>
    <row r="160" spans="1:3" x14ac:dyDescent="0.25">
      <c r="A160" s="94" t="s">
        <v>200</v>
      </c>
      <c r="B160" s="95" t="s">
        <v>654</v>
      </c>
      <c r="C160" s="96">
        <v>5</v>
      </c>
    </row>
    <row r="161" spans="1:3" x14ac:dyDescent="0.25">
      <c r="A161" s="94" t="s">
        <v>201</v>
      </c>
      <c r="B161" s="95" t="s">
        <v>654</v>
      </c>
      <c r="C161" s="96">
        <v>6</v>
      </c>
    </row>
    <row r="162" spans="1:3" x14ac:dyDescent="0.25">
      <c r="A162" s="94" t="s">
        <v>202</v>
      </c>
      <c r="B162" s="95" t="s">
        <v>654</v>
      </c>
      <c r="C162" s="96">
        <v>7</v>
      </c>
    </row>
    <row r="163" spans="1:3" x14ac:dyDescent="0.25">
      <c r="A163" s="94" t="s">
        <v>203</v>
      </c>
      <c r="B163" s="95" t="s">
        <v>654</v>
      </c>
      <c r="C163" s="96">
        <v>8</v>
      </c>
    </row>
    <row r="164" spans="1:3" x14ac:dyDescent="0.25">
      <c r="A164" s="94" t="s">
        <v>204</v>
      </c>
      <c r="B164" s="95" t="s">
        <v>654</v>
      </c>
      <c r="C164" s="96">
        <v>9</v>
      </c>
    </row>
    <row r="165" spans="1:3" x14ac:dyDescent="0.25">
      <c r="A165" s="94" t="s">
        <v>205</v>
      </c>
      <c r="B165" s="95" t="s">
        <v>654</v>
      </c>
      <c r="C165" s="96">
        <v>10</v>
      </c>
    </row>
    <row r="166" spans="1:3" x14ac:dyDescent="0.25">
      <c r="A166" s="94" t="s">
        <v>533</v>
      </c>
      <c r="B166" s="95" t="s">
        <v>654</v>
      </c>
      <c r="C166" s="96">
        <v>11</v>
      </c>
    </row>
    <row r="167" spans="1:3" x14ac:dyDescent="0.25">
      <c r="A167" s="94" t="s">
        <v>655</v>
      </c>
      <c r="B167" s="95" t="s">
        <v>654</v>
      </c>
      <c r="C167" s="96">
        <v>12</v>
      </c>
    </row>
    <row r="168" spans="1:3" x14ac:dyDescent="0.25">
      <c r="A168" s="94" t="s">
        <v>534</v>
      </c>
      <c r="B168" s="95" t="s">
        <v>656</v>
      </c>
      <c r="C168" s="96">
        <v>1</v>
      </c>
    </row>
    <row r="169" spans="1:3" x14ac:dyDescent="0.25">
      <c r="A169" s="94" t="s">
        <v>535</v>
      </c>
      <c r="B169" s="95" t="s">
        <v>656</v>
      </c>
      <c r="C169" s="96">
        <v>2</v>
      </c>
    </row>
    <row r="170" spans="1:3" x14ac:dyDescent="0.25">
      <c r="A170" s="94" t="s">
        <v>206</v>
      </c>
      <c r="B170" s="95" t="s">
        <v>656</v>
      </c>
      <c r="C170" s="96">
        <v>3</v>
      </c>
    </row>
    <row r="171" spans="1:3" x14ac:dyDescent="0.25">
      <c r="A171" s="94" t="s">
        <v>207</v>
      </c>
      <c r="B171" s="95" t="s">
        <v>656</v>
      </c>
      <c r="C171" s="96">
        <v>4</v>
      </c>
    </row>
    <row r="172" spans="1:3" x14ac:dyDescent="0.25">
      <c r="A172" s="94" t="s">
        <v>208</v>
      </c>
      <c r="B172" s="95" t="s">
        <v>656</v>
      </c>
      <c r="C172" s="96">
        <v>5</v>
      </c>
    </row>
    <row r="173" spans="1:3" x14ac:dyDescent="0.25">
      <c r="A173" s="94" t="s">
        <v>209</v>
      </c>
      <c r="B173" s="95" t="s">
        <v>656</v>
      </c>
      <c r="C173" s="96">
        <v>6</v>
      </c>
    </row>
    <row r="174" spans="1:3" x14ac:dyDescent="0.25">
      <c r="A174" s="94" t="s">
        <v>210</v>
      </c>
      <c r="B174" s="95" t="s">
        <v>656</v>
      </c>
      <c r="C174" s="96">
        <v>7</v>
      </c>
    </row>
    <row r="175" spans="1:3" x14ac:dyDescent="0.25">
      <c r="A175" s="94" t="s">
        <v>211</v>
      </c>
      <c r="B175" s="95" t="s">
        <v>656</v>
      </c>
      <c r="C175" s="96">
        <v>8</v>
      </c>
    </row>
    <row r="176" spans="1:3" x14ac:dyDescent="0.25">
      <c r="A176" s="94" t="s">
        <v>212</v>
      </c>
      <c r="B176" s="95" t="s">
        <v>656</v>
      </c>
      <c r="C176" s="96">
        <v>9</v>
      </c>
    </row>
    <row r="177" spans="1:3" x14ac:dyDescent="0.25">
      <c r="A177" s="94" t="s">
        <v>213</v>
      </c>
      <c r="B177" s="95" t="s">
        <v>656</v>
      </c>
      <c r="C177" s="96">
        <v>10</v>
      </c>
    </row>
    <row r="178" spans="1:3" x14ac:dyDescent="0.25">
      <c r="A178" s="94" t="s">
        <v>214</v>
      </c>
      <c r="B178" s="95" t="s">
        <v>656</v>
      </c>
      <c r="C178" s="96">
        <v>11</v>
      </c>
    </row>
    <row r="179" spans="1:3" x14ac:dyDescent="0.25">
      <c r="A179" s="94" t="s">
        <v>995</v>
      </c>
      <c r="B179" s="95" t="s">
        <v>656</v>
      </c>
      <c r="C179" s="96">
        <v>12</v>
      </c>
    </row>
    <row r="180" spans="1:3" x14ac:dyDescent="0.25">
      <c r="A180" s="94" t="s">
        <v>215</v>
      </c>
      <c r="B180" s="95" t="s">
        <v>657</v>
      </c>
      <c r="C180" s="96">
        <v>1</v>
      </c>
    </row>
    <row r="181" spans="1:3" x14ac:dyDescent="0.25">
      <c r="A181" s="94" t="s">
        <v>216</v>
      </c>
      <c r="B181" s="95" t="s">
        <v>657</v>
      </c>
      <c r="C181" s="96">
        <v>2</v>
      </c>
    </row>
    <row r="182" spans="1:3" x14ac:dyDescent="0.25">
      <c r="A182" s="94" t="s">
        <v>217</v>
      </c>
      <c r="B182" s="95" t="s">
        <v>657</v>
      </c>
      <c r="C182" s="96">
        <v>4</v>
      </c>
    </row>
    <row r="183" spans="1:3" x14ac:dyDescent="0.25">
      <c r="A183" s="94" t="s">
        <v>218</v>
      </c>
      <c r="B183" s="95" t="s">
        <v>657</v>
      </c>
      <c r="C183" s="96">
        <v>5</v>
      </c>
    </row>
    <row r="184" spans="1:3" x14ac:dyDescent="0.25">
      <c r="A184" s="94" t="s">
        <v>219</v>
      </c>
      <c r="B184" s="95" t="s">
        <v>657</v>
      </c>
      <c r="C184" s="96">
        <v>7</v>
      </c>
    </row>
    <row r="185" spans="1:3" x14ac:dyDescent="0.25">
      <c r="A185" s="94" t="s">
        <v>536</v>
      </c>
      <c r="B185" s="95" t="s">
        <v>658</v>
      </c>
      <c r="C185" s="96">
        <v>2</v>
      </c>
    </row>
    <row r="186" spans="1:3" x14ac:dyDescent="0.25">
      <c r="A186" s="94" t="s">
        <v>220</v>
      </c>
      <c r="B186" s="95" t="s">
        <v>658</v>
      </c>
      <c r="C186" s="96">
        <v>3</v>
      </c>
    </row>
    <row r="187" spans="1:3" x14ac:dyDescent="0.25">
      <c r="A187" s="94" t="s">
        <v>659</v>
      </c>
      <c r="B187" s="95" t="s">
        <v>658</v>
      </c>
      <c r="C187" s="96">
        <v>5</v>
      </c>
    </row>
    <row r="188" spans="1:3" x14ac:dyDescent="0.25">
      <c r="A188" s="94" t="s">
        <v>221</v>
      </c>
      <c r="B188" s="95" t="s">
        <v>658</v>
      </c>
      <c r="C188" s="96">
        <v>6</v>
      </c>
    </row>
    <row r="189" spans="1:3" x14ac:dyDescent="0.25">
      <c r="A189" s="94" t="s">
        <v>222</v>
      </c>
      <c r="B189" s="95" t="s">
        <v>658</v>
      </c>
      <c r="C189" s="96">
        <v>9</v>
      </c>
    </row>
    <row r="190" spans="1:3" x14ac:dyDescent="0.25">
      <c r="A190" s="94" t="s">
        <v>223</v>
      </c>
      <c r="B190" s="95" t="s">
        <v>658</v>
      </c>
      <c r="C190" s="96">
        <v>12</v>
      </c>
    </row>
    <row r="191" spans="1:3" x14ac:dyDescent="0.25">
      <c r="A191" s="94" t="s">
        <v>224</v>
      </c>
      <c r="B191" s="95" t="s">
        <v>660</v>
      </c>
      <c r="C191" s="96">
        <v>1</v>
      </c>
    </row>
    <row r="192" spans="1:3" x14ac:dyDescent="0.25">
      <c r="A192" s="94" t="s">
        <v>225</v>
      </c>
      <c r="B192" s="95" t="s">
        <v>660</v>
      </c>
      <c r="C192" s="96">
        <v>2</v>
      </c>
    </row>
    <row r="193" spans="1:3" x14ac:dyDescent="0.25">
      <c r="A193" s="94" t="s">
        <v>537</v>
      </c>
      <c r="B193" s="95" t="s">
        <v>660</v>
      </c>
      <c r="C193" s="96">
        <v>3</v>
      </c>
    </row>
    <row r="194" spans="1:3" x14ac:dyDescent="0.25">
      <c r="A194" s="94" t="s">
        <v>226</v>
      </c>
      <c r="B194" s="95" t="s">
        <v>660</v>
      </c>
      <c r="C194" s="96">
        <v>4</v>
      </c>
    </row>
    <row r="195" spans="1:3" x14ac:dyDescent="0.25">
      <c r="A195" s="94" t="s">
        <v>227</v>
      </c>
      <c r="B195" s="95" t="s">
        <v>660</v>
      </c>
      <c r="C195" s="96">
        <v>5</v>
      </c>
    </row>
    <row r="196" spans="1:3" x14ac:dyDescent="0.25">
      <c r="A196" s="94" t="s">
        <v>228</v>
      </c>
      <c r="B196" s="95" t="s">
        <v>660</v>
      </c>
      <c r="C196" s="96">
        <v>6</v>
      </c>
    </row>
    <row r="197" spans="1:3" x14ac:dyDescent="0.25">
      <c r="A197" s="94" t="s">
        <v>229</v>
      </c>
      <c r="B197" s="95" t="s">
        <v>660</v>
      </c>
      <c r="C197" s="96">
        <v>7</v>
      </c>
    </row>
    <row r="198" spans="1:3" x14ac:dyDescent="0.25">
      <c r="A198" s="94" t="s">
        <v>230</v>
      </c>
      <c r="B198" s="95" t="s">
        <v>660</v>
      </c>
      <c r="C198" s="96">
        <v>8</v>
      </c>
    </row>
    <row r="199" spans="1:3" x14ac:dyDescent="0.25">
      <c r="A199" s="94" t="s">
        <v>231</v>
      </c>
      <c r="B199" s="95" t="s">
        <v>660</v>
      </c>
      <c r="C199" s="96">
        <v>9</v>
      </c>
    </row>
    <row r="200" spans="1:3" x14ac:dyDescent="0.25">
      <c r="A200" s="94" t="s">
        <v>232</v>
      </c>
      <c r="B200" s="95" t="s">
        <v>660</v>
      </c>
      <c r="C200" s="96">
        <v>10</v>
      </c>
    </row>
    <row r="201" spans="1:3" x14ac:dyDescent="0.25">
      <c r="A201" s="94" t="s">
        <v>233</v>
      </c>
      <c r="B201" s="95" t="s">
        <v>660</v>
      </c>
      <c r="C201" s="96">
        <v>11</v>
      </c>
    </row>
    <row r="202" spans="1:3" x14ac:dyDescent="0.25">
      <c r="A202" s="94" t="s">
        <v>234</v>
      </c>
      <c r="B202" s="95" t="s">
        <v>660</v>
      </c>
      <c r="C202" s="96">
        <v>12</v>
      </c>
    </row>
    <row r="203" spans="1:3" x14ac:dyDescent="0.25">
      <c r="A203" s="94" t="s">
        <v>235</v>
      </c>
      <c r="B203" s="95" t="s">
        <v>661</v>
      </c>
      <c r="C203" s="96">
        <v>1</v>
      </c>
    </row>
    <row r="204" spans="1:3" x14ac:dyDescent="0.25">
      <c r="A204" s="94" t="s">
        <v>236</v>
      </c>
      <c r="B204" s="95" t="s">
        <v>661</v>
      </c>
      <c r="C204" s="96">
        <v>2</v>
      </c>
    </row>
    <row r="205" spans="1:3" x14ac:dyDescent="0.25">
      <c r="A205" s="94" t="s">
        <v>237</v>
      </c>
      <c r="B205" s="95" t="s">
        <v>661</v>
      </c>
      <c r="C205" s="96">
        <v>3</v>
      </c>
    </row>
    <row r="206" spans="1:3" x14ac:dyDescent="0.25">
      <c r="A206" s="94" t="s">
        <v>238</v>
      </c>
      <c r="B206" s="95" t="s">
        <v>661</v>
      </c>
      <c r="C206" s="96">
        <v>4</v>
      </c>
    </row>
    <row r="207" spans="1:3" x14ac:dyDescent="0.25">
      <c r="A207" s="94" t="s">
        <v>239</v>
      </c>
      <c r="B207" s="95" t="s">
        <v>661</v>
      </c>
      <c r="C207" s="96">
        <v>5</v>
      </c>
    </row>
    <row r="208" spans="1:3" x14ac:dyDescent="0.25">
      <c r="A208" s="94" t="s">
        <v>662</v>
      </c>
      <c r="B208" s="95" t="s">
        <v>661</v>
      </c>
      <c r="C208" s="96">
        <v>6</v>
      </c>
    </row>
    <row r="209" spans="1:3" x14ac:dyDescent="0.25">
      <c r="A209" s="94" t="s">
        <v>240</v>
      </c>
      <c r="B209" s="95" t="s">
        <v>661</v>
      </c>
      <c r="C209" s="96">
        <v>7</v>
      </c>
    </row>
    <row r="210" spans="1:3" x14ac:dyDescent="0.25">
      <c r="A210" s="94" t="s">
        <v>241</v>
      </c>
      <c r="B210" s="95" t="s">
        <v>661</v>
      </c>
      <c r="C210" s="96">
        <v>8</v>
      </c>
    </row>
    <row r="211" spans="1:3" x14ac:dyDescent="0.25">
      <c r="A211" s="94" t="s">
        <v>242</v>
      </c>
      <c r="B211" s="95" t="s">
        <v>661</v>
      </c>
      <c r="C211" s="96">
        <v>9</v>
      </c>
    </row>
    <row r="212" spans="1:3" x14ac:dyDescent="0.25">
      <c r="A212" s="94" t="s">
        <v>243</v>
      </c>
      <c r="B212" s="95" t="s">
        <v>661</v>
      </c>
      <c r="C212" s="96">
        <v>10</v>
      </c>
    </row>
    <row r="213" spans="1:3" x14ac:dyDescent="0.25">
      <c r="A213" s="94" t="s">
        <v>663</v>
      </c>
      <c r="B213" s="95" t="s">
        <v>661</v>
      </c>
      <c r="C213" s="96">
        <v>11</v>
      </c>
    </row>
    <row r="214" spans="1:3" x14ac:dyDescent="0.25">
      <c r="A214" s="94" t="s">
        <v>244</v>
      </c>
      <c r="B214" s="95" t="s">
        <v>661</v>
      </c>
      <c r="C214" s="96">
        <v>12</v>
      </c>
    </row>
    <row r="215" spans="1:3" x14ac:dyDescent="0.25">
      <c r="A215" s="94" t="s">
        <v>538</v>
      </c>
      <c r="B215" s="95" t="s">
        <v>664</v>
      </c>
      <c r="C215" s="96">
        <v>1</v>
      </c>
    </row>
    <row r="216" spans="1:3" x14ac:dyDescent="0.25">
      <c r="A216" s="94" t="s">
        <v>245</v>
      </c>
      <c r="B216" s="95" t="s">
        <v>664</v>
      </c>
      <c r="C216" s="96">
        <v>4</v>
      </c>
    </row>
    <row r="217" spans="1:3" x14ac:dyDescent="0.25">
      <c r="A217" s="94" t="s">
        <v>246</v>
      </c>
      <c r="B217" s="95" t="s">
        <v>664</v>
      </c>
      <c r="C217" s="96">
        <v>7</v>
      </c>
    </row>
    <row r="218" spans="1:3" x14ac:dyDescent="0.25">
      <c r="A218" s="94" t="s">
        <v>665</v>
      </c>
      <c r="B218" s="95" t="s">
        <v>664</v>
      </c>
      <c r="C218" s="96">
        <v>10</v>
      </c>
    </row>
    <row r="219" spans="1:3" x14ac:dyDescent="0.25">
      <c r="A219" s="94" t="s">
        <v>1093</v>
      </c>
      <c r="B219" s="97">
        <v>6200</v>
      </c>
      <c r="C219" s="96">
        <v>2</v>
      </c>
    </row>
    <row r="220" spans="1:3" x14ac:dyDescent="0.25">
      <c r="A220" s="94" t="s">
        <v>1094</v>
      </c>
      <c r="B220" s="97">
        <v>6200</v>
      </c>
      <c r="C220" s="96">
        <v>3</v>
      </c>
    </row>
    <row r="221" spans="1:3" x14ac:dyDescent="0.25">
      <c r="A221" s="94" t="s">
        <v>1095</v>
      </c>
      <c r="B221" s="97">
        <v>6200</v>
      </c>
      <c r="C221" s="96">
        <v>6</v>
      </c>
    </row>
    <row r="222" spans="1:3" x14ac:dyDescent="0.25">
      <c r="A222" s="94" t="s">
        <v>996</v>
      </c>
      <c r="B222" s="95" t="s">
        <v>539</v>
      </c>
      <c r="C222" s="96">
        <v>1</v>
      </c>
    </row>
    <row r="223" spans="1:3" x14ac:dyDescent="0.25">
      <c r="A223" s="94" t="s">
        <v>997</v>
      </c>
      <c r="B223" s="95" t="s">
        <v>539</v>
      </c>
      <c r="C223" s="96">
        <v>2</v>
      </c>
    </row>
    <row r="224" spans="1:3" x14ac:dyDescent="0.25">
      <c r="A224" s="94" t="s">
        <v>998</v>
      </c>
      <c r="B224" s="95" t="s">
        <v>539</v>
      </c>
      <c r="C224" s="96">
        <v>3</v>
      </c>
    </row>
    <row r="225" spans="1:3" x14ac:dyDescent="0.25">
      <c r="A225" s="94" t="s">
        <v>999</v>
      </c>
      <c r="B225" s="95" t="s">
        <v>539</v>
      </c>
      <c r="C225" s="96">
        <v>4</v>
      </c>
    </row>
    <row r="226" spans="1:3" x14ac:dyDescent="0.25">
      <c r="A226" s="94" t="s">
        <v>1000</v>
      </c>
      <c r="B226" s="95" t="s">
        <v>539</v>
      </c>
      <c r="C226" s="96">
        <v>5</v>
      </c>
    </row>
    <row r="227" spans="1:3" x14ac:dyDescent="0.25">
      <c r="A227" s="94" t="s">
        <v>1001</v>
      </c>
      <c r="B227" s="95" t="s">
        <v>539</v>
      </c>
      <c r="C227" s="96">
        <v>6</v>
      </c>
    </row>
    <row r="228" spans="1:3" x14ac:dyDescent="0.25">
      <c r="A228" s="94" t="s">
        <v>247</v>
      </c>
      <c r="B228" s="95" t="s">
        <v>539</v>
      </c>
      <c r="C228" s="96">
        <v>7</v>
      </c>
    </row>
    <row r="229" spans="1:3" x14ac:dyDescent="0.25">
      <c r="A229" s="94" t="s">
        <v>248</v>
      </c>
      <c r="B229" s="95" t="s">
        <v>539</v>
      </c>
      <c r="C229" s="96">
        <v>8</v>
      </c>
    </row>
    <row r="230" spans="1:3" x14ac:dyDescent="0.25">
      <c r="A230" s="94" t="s">
        <v>249</v>
      </c>
      <c r="B230" s="95" t="s">
        <v>539</v>
      </c>
      <c r="C230" s="96">
        <v>9</v>
      </c>
    </row>
    <row r="231" spans="1:3" x14ac:dyDescent="0.25">
      <c r="A231" s="94" t="s">
        <v>250</v>
      </c>
      <c r="B231" s="95" t="s">
        <v>539</v>
      </c>
      <c r="C231" s="96">
        <v>10</v>
      </c>
    </row>
    <row r="232" spans="1:3" x14ac:dyDescent="0.25">
      <c r="A232" s="94" t="s">
        <v>251</v>
      </c>
      <c r="B232" s="95" t="s">
        <v>539</v>
      </c>
      <c r="C232" s="96">
        <v>11</v>
      </c>
    </row>
    <row r="233" spans="1:3" x14ac:dyDescent="0.25">
      <c r="A233" s="94" t="s">
        <v>252</v>
      </c>
      <c r="B233" s="95" t="s">
        <v>539</v>
      </c>
      <c r="C233" s="96">
        <v>12</v>
      </c>
    </row>
    <row r="234" spans="1:3" x14ac:dyDescent="0.25">
      <c r="A234" s="94" t="s">
        <v>1002</v>
      </c>
      <c r="B234" s="95" t="s">
        <v>540</v>
      </c>
      <c r="C234" s="96">
        <v>1</v>
      </c>
    </row>
    <row r="235" spans="1:3" x14ac:dyDescent="0.25">
      <c r="A235" s="94" t="s">
        <v>1003</v>
      </c>
      <c r="B235" s="95" t="s">
        <v>540</v>
      </c>
      <c r="C235" s="96">
        <v>2</v>
      </c>
    </row>
    <row r="236" spans="1:3" x14ac:dyDescent="0.25">
      <c r="A236" s="94" t="s">
        <v>1004</v>
      </c>
      <c r="B236" s="95" t="s">
        <v>540</v>
      </c>
      <c r="C236" s="96">
        <v>3</v>
      </c>
    </row>
    <row r="237" spans="1:3" x14ac:dyDescent="0.25">
      <c r="A237" s="94" t="s">
        <v>1005</v>
      </c>
      <c r="B237" s="95" t="s">
        <v>540</v>
      </c>
      <c r="C237" s="96">
        <v>4</v>
      </c>
    </row>
    <row r="238" spans="1:3" x14ac:dyDescent="0.25">
      <c r="A238" s="94" t="s">
        <v>1006</v>
      </c>
      <c r="B238" s="95" t="s">
        <v>540</v>
      </c>
      <c r="C238" s="96">
        <v>5</v>
      </c>
    </row>
    <row r="239" spans="1:3" x14ac:dyDescent="0.25">
      <c r="A239" s="94" t="s">
        <v>1007</v>
      </c>
      <c r="B239" s="95" t="s">
        <v>540</v>
      </c>
      <c r="C239" s="96">
        <v>6</v>
      </c>
    </row>
    <row r="240" spans="1:3" x14ac:dyDescent="0.25">
      <c r="A240" s="94" t="s">
        <v>253</v>
      </c>
      <c r="B240" s="95" t="s">
        <v>540</v>
      </c>
      <c r="C240" s="96">
        <v>7</v>
      </c>
    </row>
    <row r="241" spans="1:3" x14ac:dyDescent="0.25">
      <c r="A241" s="94" t="s">
        <v>254</v>
      </c>
      <c r="B241" s="95" t="s">
        <v>540</v>
      </c>
      <c r="C241" s="96">
        <v>8</v>
      </c>
    </row>
    <row r="242" spans="1:3" x14ac:dyDescent="0.25">
      <c r="A242" s="94" t="s">
        <v>255</v>
      </c>
      <c r="B242" s="95" t="s">
        <v>540</v>
      </c>
      <c r="C242" s="96">
        <v>9</v>
      </c>
    </row>
    <row r="243" spans="1:3" x14ac:dyDescent="0.25">
      <c r="A243" s="94" t="s">
        <v>666</v>
      </c>
      <c r="B243" s="95" t="s">
        <v>540</v>
      </c>
      <c r="C243" s="96">
        <v>10</v>
      </c>
    </row>
    <row r="244" spans="1:3" x14ac:dyDescent="0.25">
      <c r="A244" s="94" t="s">
        <v>667</v>
      </c>
      <c r="B244" s="95" t="s">
        <v>540</v>
      </c>
      <c r="C244" s="96">
        <v>11</v>
      </c>
    </row>
    <row r="245" spans="1:3" x14ac:dyDescent="0.25">
      <c r="A245" s="94" t="s">
        <v>256</v>
      </c>
      <c r="B245" s="95" t="s">
        <v>540</v>
      </c>
      <c r="C245" s="96">
        <v>12</v>
      </c>
    </row>
    <row r="246" spans="1:3" x14ac:dyDescent="0.25">
      <c r="A246" s="94" t="s">
        <v>1162</v>
      </c>
      <c r="B246" s="95" t="s">
        <v>541</v>
      </c>
      <c r="C246" s="96">
        <v>1</v>
      </c>
    </row>
    <row r="247" spans="1:3" x14ac:dyDescent="0.25">
      <c r="A247" s="94" t="s">
        <v>1163</v>
      </c>
      <c r="B247" s="95" t="s">
        <v>541</v>
      </c>
      <c r="C247" s="96">
        <v>2</v>
      </c>
    </row>
    <row r="248" spans="1:3" x14ac:dyDescent="0.25">
      <c r="A248" s="94" t="s">
        <v>1164</v>
      </c>
      <c r="B248" s="95" t="s">
        <v>541</v>
      </c>
      <c r="C248" s="96">
        <v>3</v>
      </c>
    </row>
    <row r="249" spans="1:3" x14ac:dyDescent="0.25">
      <c r="A249" s="94" t="s">
        <v>1165</v>
      </c>
      <c r="B249" s="95" t="s">
        <v>541</v>
      </c>
      <c r="C249" s="96">
        <v>4</v>
      </c>
    </row>
    <row r="250" spans="1:3" x14ac:dyDescent="0.25">
      <c r="A250" s="94" t="s">
        <v>1166</v>
      </c>
      <c r="B250" s="95" t="s">
        <v>541</v>
      </c>
      <c r="C250" s="96">
        <v>5</v>
      </c>
    </row>
    <row r="251" spans="1:3" x14ac:dyDescent="0.25">
      <c r="A251" s="94" t="s">
        <v>1167</v>
      </c>
      <c r="B251" s="95" t="s">
        <v>541</v>
      </c>
      <c r="C251" s="96">
        <v>6</v>
      </c>
    </row>
    <row r="252" spans="1:3" x14ac:dyDescent="0.25">
      <c r="A252" s="94" t="s">
        <v>257</v>
      </c>
      <c r="B252" s="95" t="s">
        <v>541</v>
      </c>
      <c r="C252" s="96">
        <v>7</v>
      </c>
    </row>
    <row r="253" spans="1:3" x14ac:dyDescent="0.25">
      <c r="A253" s="94" t="s">
        <v>258</v>
      </c>
      <c r="B253" s="95" t="s">
        <v>541</v>
      </c>
      <c r="C253" s="96">
        <v>8</v>
      </c>
    </row>
    <row r="254" spans="1:3" x14ac:dyDescent="0.25">
      <c r="A254" s="94" t="s">
        <v>668</v>
      </c>
      <c r="B254" s="95" t="s">
        <v>541</v>
      </c>
      <c r="C254" s="96">
        <v>9</v>
      </c>
    </row>
    <row r="255" spans="1:3" x14ac:dyDescent="0.25">
      <c r="A255" s="94" t="s">
        <v>259</v>
      </c>
      <c r="B255" s="95" t="s">
        <v>541</v>
      </c>
      <c r="C255" s="96">
        <v>10</v>
      </c>
    </row>
    <row r="256" spans="1:3" x14ac:dyDescent="0.25">
      <c r="A256" s="94" t="s">
        <v>260</v>
      </c>
      <c r="B256" s="95" t="s">
        <v>541</v>
      </c>
      <c r="C256" s="96">
        <v>11</v>
      </c>
    </row>
    <row r="257" spans="1:3" x14ac:dyDescent="0.25">
      <c r="A257" s="94" t="s">
        <v>261</v>
      </c>
      <c r="B257" s="95" t="s">
        <v>541</v>
      </c>
      <c r="C257" s="96">
        <v>12</v>
      </c>
    </row>
    <row r="258" spans="1:3" x14ac:dyDescent="0.25">
      <c r="A258" s="94" t="s">
        <v>1168</v>
      </c>
      <c r="B258" s="95" t="s">
        <v>670</v>
      </c>
      <c r="C258" s="96">
        <v>1.3</v>
      </c>
    </row>
    <row r="259" spans="1:3" x14ac:dyDescent="0.25">
      <c r="A259" s="94" t="s">
        <v>1169</v>
      </c>
      <c r="B259" s="95" t="s">
        <v>670</v>
      </c>
      <c r="C259" s="96">
        <v>2</v>
      </c>
    </row>
    <row r="260" spans="1:3" x14ac:dyDescent="0.25">
      <c r="A260" s="94" t="s">
        <v>1170</v>
      </c>
      <c r="B260" s="95" t="s">
        <v>670</v>
      </c>
      <c r="C260" s="96">
        <v>3</v>
      </c>
    </row>
    <row r="261" spans="1:3" x14ac:dyDescent="0.25">
      <c r="A261" s="94" t="s">
        <v>1171</v>
      </c>
      <c r="B261" s="95" t="s">
        <v>670</v>
      </c>
      <c r="C261" s="96">
        <v>4</v>
      </c>
    </row>
    <row r="262" spans="1:3" x14ac:dyDescent="0.25">
      <c r="A262" s="94" t="s">
        <v>669</v>
      </c>
      <c r="B262" s="95" t="s">
        <v>670</v>
      </c>
      <c r="C262" s="96">
        <v>7</v>
      </c>
    </row>
    <row r="263" spans="1:3" x14ac:dyDescent="0.25">
      <c r="A263" s="94" t="s">
        <v>671</v>
      </c>
      <c r="B263" s="95" t="s">
        <v>670</v>
      </c>
      <c r="C263" s="96">
        <v>8</v>
      </c>
    </row>
    <row r="264" spans="1:3" x14ac:dyDescent="0.25">
      <c r="A264" s="94" t="s">
        <v>672</v>
      </c>
      <c r="B264" s="95" t="s">
        <v>670</v>
      </c>
      <c r="C264" s="96">
        <v>10</v>
      </c>
    </row>
    <row r="265" spans="1:3" x14ac:dyDescent="0.25">
      <c r="A265" s="94" t="s">
        <v>673</v>
      </c>
      <c r="B265" s="95" t="s">
        <v>670</v>
      </c>
      <c r="C265" s="96">
        <v>11</v>
      </c>
    </row>
    <row r="266" spans="1:3" x14ac:dyDescent="0.25">
      <c r="A266" s="94" t="s">
        <v>1096</v>
      </c>
      <c r="B266" s="97">
        <v>6300</v>
      </c>
      <c r="C266" s="96">
        <v>9</v>
      </c>
    </row>
    <row r="267" spans="1:3" x14ac:dyDescent="0.25">
      <c r="A267" s="94" t="s">
        <v>1097</v>
      </c>
      <c r="B267" s="97">
        <v>6300</v>
      </c>
      <c r="C267" s="96">
        <v>10</v>
      </c>
    </row>
    <row r="268" spans="1:3" x14ac:dyDescent="0.25">
      <c r="A268" s="94" t="s">
        <v>1098</v>
      </c>
      <c r="B268" s="97">
        <v>6300</v>
      </c>
      <c r="C268" s="96">
        <v>11</v>
      </c>
    </row>
    <row r="269" spans="1:3" x14ac:dyDescent="0.25">
      <c r="A269" s="94" t="s">
        <v>1099</v>
      </c>
      <c r="B269" s="97">
        <v>6300</v>
      </c>
      <c r="C269" s="96">
        <v>12</v>
      </c>
    </row>
    <row r="270" spans="1:3" x14ac:dyDescent="0.25">
      <c r="A270" s="94" t="s">
        <v>1100</v>
      </c>
      <c r="B270" s="97">
        <v>6301</v>
      </c>
      <c r="C270" s="96">
        <v>3</v>
      </c>
    </row>
    <row r="271" spans="1:3" x14ac:dyDescent="0.25">
      <c r="A271" s="94" t="s">
        <v>1101</v>
      </c>
      <c r="B271" s="97">
        <v>6301</v>
      </c>
      <c r="C271" s="96">
        <v>5</v>
      </c>
    </row>
    <row r="272" spans="1:3" x14ac:dyDescent="0.25">
      <c r="A272" s="94" t="s">
        <v>1102</v>
      </c>
      <c r="B272" s="97">
        <v>6301</v>
      </c>
      <c r="C272" s="96">
        <v>6</v>
      </c>
    </row>
    <row r="273" spans="1:3" x14ac:dyDescent="0.25">
      <c r="A273" s="94" t="s">
        <v>1103</v>
      </c>
      <c r="B273" s="97">
        <v>6301</v>
      </c>
      <c r="C273" s="96">
        <v>7</v>
      </c>
    </row>
    <row r="274" spans="1:3" x14ac:dyDescent="0.25">
      <c r="A274" s="94" t="s">
        <v>1104</v>
      </c>
      <c r="B274" s="97">
        <v>6301</v>
      </c>
      <c r="C274" s="96">
        <v>8</v>
      </c>
    </row>
    <row r="275" spans="1:3" x14ac:dyDescent="0.25">
      <c r="A275" s="94" t="s">
        <v>1105</v>
      </c>
      <c r="B275" s="97">
        <v>6301</v>
      </c>
      <c r="C275" s="96">
        <v>9</v>
      </c>
    </row>
    <row r="276" spans="1:3" x14ac:dyDescent="0.25">
      <c r="A276" s="94" t="s">
        <v>1106</v>
      </c>
      <c r="B276" s="97">
        <v>6301</v>
      </c>
      <c r="C276" s="96">
        <v>10</v>
      </c>
    </row>
    <row r="277" spans="1:3" x14ac:dyDescent="0.25">
      <c r="A277" s="94" t="s">
        <v>1107</v>
      </c>
      <c r="B277" s="97">
        <v>6301</v>
      </c>
      <c r="C277" s="96">
        <v>11</v>
      </c>
    </row>
    <row r="278" spans="1:3" x14ac:dyDescent="0.25">
      <c r="A278" s="94" t="s">
        <v>1108</v>
      </c>
      <c r="B278" s="97">
        <v>6301</v>
      </c>
      <c r="C278" s="96">
        <v>12</v>
      </c>
    </row>
    <row r="279" spans="1:3" x14ac:dyDescent="0.25">
      <c r="A279" s="94" t="s">
        <v>1133</v>
      </c>
      <c r="B279" s="95" t="s">
        <v>861</v>
      </c>
      <c r="C279" s="96">
        <v>1</v>
      </c>
    </row>
    <row r="280" spans="1:3" x14ac:dyDescent="0.25">
      <c r="A280" s="94" t="s">
        <v>1134</v>
      </c>
      <c r="B280" s="95" t="s">
        <v>861</v>
      </c>
      <c r="C280" s="96">
        <v>2</v>
      </c>
    </row>
    <row r="281" spans="1:3" x14ac:dyDescent="0.25">
      <c r="A281" s="94" t="s">
        <v>862</v>
      </c>
      <c r="B281" s="95" t="s">
        <v>861</v>
      </c>
      <c r="C281" s="96">
        <v>3</v>
      </c>
    </row>
    <row r="282" spans="1:3" x14ac:dyDescent="0.25">
      <c r="A282" s="94" t="s">
        <v>1008</v>
      </c>
      <c r="B282" s="95" t="s">
        <v>861</v>
      </c>
      <c r="C282" s="96">
        <v>4</v>
      </c>
    </row>
    <row r="283" spans="1:3" x14ac:dyDescent="0.25">
      <c r="A283" s="94" t="s">
        <v>863</v>
      </c>
      <c r="B283" s="95" t="s">
        <v>861</v>
      </c>
      <c r="C283" s="96">
        <v>5</v>
      </c>
    </row>
    <row r="284" spans="1:3" x14ac:dyDescent="0.25">
      <c r="A284" s="94" t="s">
        <v>864</v>
      </c>
      <c r="B284" s="95" t="s">
        <v>861</v>
      </c>
      <c r="C284" s="96">
        <v>6</v>
      </c>
    </row>
    <row r="285" spans="1:3" x14ac:dyDescent="0.25">
      <c r="A285" s="94" t="s">
        <v>1009</v>
      </c>
      <c r="B285" s="95" t="s">
        <v>861</v>
      </c>
      <c r="C285" s="96">
        <v>7</v>
      </c>
    </row>
    <row r="286" spans="1:3" x14ac:dyDescent="0.25">
      <c r="A286" s="94" t="s">
        <v>865</v>
      </c>
      <c r="B286" s="95" t="s">
        <v>861</v>
      </c>
      <c r="C286" s="96">
        <v>8</v>
      </c>
    </row>
    <row r="287" spans="1:3" x14ac:dyDescent="0.25">
      <c r="A287" s="94" t="s">
        <v>866</v>
      </c>
      <c r="B287" s="95" t="s">
        <v>861</v>
      </c>
      <c r="C287" s="96">
        <v>9</v>
      </c>
    </row>
    <row r="288" spans="1:3" x14ac:dyDescent="0.25">
      <c r="A288" s="94" t="s">
        <v>1010</v>
      </c>
      <c r="B288" s="95" t="s">
        <v>861</v>
      </c>
      <c r="C288" s="96">
        <v>10</v>
      </c>
    </row>
    <row r="289" spans="1:3" x14ac:dyDescent="0.25">
      <c r="A289" s="94" t="s">
        <v>867</v>
      </c>
      <c r="B289" s="95" t="s">
        <v>861</v>
      </c>
      <c r="C289" s="96">
        <v>11</v>
      </c>
    </row>
    <row r="290" spans="1:3" x14ac:dyDescent="0.25">
      <c r="A290" s="94" t="s">
        <v>868</v>
      </c>
      <c r="B290" s="95" t="s">
        <v>861</v>
      </c>
      <c r="C290" s="96">
        <v>12</v>
      </c>
    </row>
    <row r="291" spans="1:3" x14ac:dyDescent="0.25">
      <c r="A291" s="94" t="s">
        <v>869</v>
      </c>
      <c r="B291" s="95" t="s">
        <v>870</v>
      </c>
      <c r="C291" s="96">
        <v>1</v>
      </c>
    </row>
    <row r="292" spans="1:3" x14ac:dyDescent="0.25">
      <c r="A292" s="94" t="s">
        <v>871</v>
      </c>
      <c r="B292" s="95" t="s">
        <v>870</v>
      </c>
      <c r="C292" s="96">
        <v>2</v>
      </c>
    </row>
    <row r="293" spans="1:3" x14ac:dyDescent="0.25">
      <c r="A293" s="94" t="s">
        <v>872</v>
      </c>
      <c r="B293" s="95" t="s">
        <v>870</v>
      </c>
      <c r="C293" s="96">
        <v>3</v>
      </c>
    </row>
    <row r="294" spans="1:3" x14ac:dyDescent="0.25">
      <c r="A294" s="94" t="s">
        <v>873</v>
      </c>
      <c r="B294" s="95" t="s">
        <v>870</v>
      </c>
      <c r="C294" s="96">
        <v>4</v>
      </c>
    </row>
    <row r="295" spans="1:3" x14ac:dyDescent="0.25">
      <c r="A295" s="94" t="s">
        <v>874</v>
      </c>
      <c r="B295" s="95" t="s">
        <v>870</v>
      </c>
      <c r="C295" s="96">
        <v>5</v>
      </c>
    </row>
    <row r="296" spans="1:3" x14ac:dyDescent="0.25">
      <c r="A296" s="94" t="s">
        <v>875</v>
      </c>
      <c r="B296" s="95" t="s">
        <v>870</v>
      </c>
      <c r="C296" s="96">
        <v>6</v>
      </c>
    </row>
    <row r="297" spans="1:3" x14ac:dyDescent="0.25">
      <c r="A297" s="94" t="s">
        <v>876</v>
      </c>
      <c r="B297" s="95" t="s">
        <v>870</v>
      </c>
      <c r="C297" s="96">
        <v>7</v>
      </c>
    </row>
    <row r="298" spans="1:3" x14ac:dyDescent="0.25">
      <c r="A298" s="94" t="s">
        <v>877</v>
      </c>
      <c r="B298" s="95" t="s">
        <v>870</v>
      </c>
      <c r="C298" s="96">
        <v>8</v>
      </c>
    </row>
    <row r="299" spans="1:3" x14ac:dyDescent="0.25">
      <c r="A299" s="94" t="s">
        <v>878</v>
      </c>
      <c r="B299" s="95" t="s">
        <v>870</v>
      </c>
      <c r="C299" s="96">
        <v>9</v>
      </c>
    </row>
    <row r="300" spans="1:3" x14ac:dyDescent="0.25">
      <c r="A300" s="94" t="s">
        <v>879</v>
      </c>
      <c r="B300" s="95" t="s">
        <v>870</v>
      </c>
      <c r="C300" s="96">
        <v>10</v>
      </c>
    </row>
    <row r="301" spans="1:3" x14ac:dyDescent="0.25">
      <c r="A301" s="94" t="s">
        <v>880</v>
      </c>
      <c r="B301" s="95" t="s">
        <v>870</v>
      </c>
      <c r="C301" s="96">
        <v>11</v>
      </c>
    </row>
    <row r="302" spans="1:3" x14ac:dyDescent="0.25">
      <c r="A302" s="94" t="s">
        <v>881</v>
      </c>
      <c r="B302" s="95" t="s">
        <v>870</v>
      </c>
      <c r="C302" s="96">
        <v>12</v>
      </c>
    </row>
    <row r="303" spans="1:3" x14ac:dyDescent="0.25">
      <c r="A303" s="94" t="s">
        <v>674</v>
      </c>
      <c r="B303" s="95" t="s">
        <v>543</v>
      </c>
      <c r="C303" s="96">
        <v>1</v>
      </c>
    </row>
    <row r="304" spans="1:3" x14ac:dyDescent="0.25">
      <c r="A304" s="94" t="s">
        <v>675</v>
      </c>
      <c r="B304" s="95" t="s">
        <v>543</v>
      </c>
      <c r="C304" s="96">
        <v>2</v>
      </c>
    </row>
    <row r="305" spans="1:3" x14ac:dyDescent="0.25">
      <c r="A305" s="94" t="s">
        <v>676</v>
      </c>
      <c r="B305" s="95" t="s">
        <v>543</v>
      </c>
      <c r="C305" s="96">
        <v>3</v>
      </c>
    </row>
    <row r="306" spans="1:3" x14ac:dyDescent="0.25">
      <c r="A306" s="94" t="s">
        <v>677</v>
      </c>
      <c r="B306" s="95" t="s">
        <v>543</v>
      </c>
      <c r="C306" s="96">
        <v>4</v>
      </c>
    </row>
    <row r="307" spans="1:3" x14ac:dyDescent="0.25">
      <c r="A307" s="94" t="s">
        <v>678</v>
      </c>
      <c r="B307" s="95" t="s">
        <v>543</v>
      </c>
      <c r="C307" s="96">
        <v>5</v>
      </c>
    </row>
    <row r="308" spans="1:3" x14ac:dyDescent="0.25">
      <c r="A308" s="94" t="s">
        <v>542</v>
      </c>
      <c r="B308" s="95" t="s">
        <v>543</v>
      </c>
      <c r="C308" s="96">
        <v>6</v>
      </c>
    </row>
    <row r="309" spans="1:3" x14ac:dyDescent="0.25">
      <c r="A309" s="94" t="s">
        <v>679</v>
      </c>
      <c r="B309" s="95" t="s">
        <v>543</v>
      </c>
      <c r="C309" s="96">
        <v>7</v>
      </c>
    </row>
    <row r="310" spans="1:3" x14ac:dyDescent="0.25">
      <c r="A310" s="94" t="s">
        <v>680</v>
      </c>
      <c r="B310" s="95" t="s">
        <v>543</v>
      </c>
      <c r="C310" s="96">
        <v>8</v>
      </c>
    </row>
    <row r="311" spans="1:3" x14ac:dyDescent="0.25">
      <c r="A311" s="94" t="s">
        <v>544</v>
      </c>
      <c r="B311" s="95" t="s">
        <v>543</v>
      </c>
      <c r="C311" s="96">
        <v>9</v>
      </c>
    </row>
    <row r="312" spans="1:3" x14ac:dyDescent="0.25">
      <c r="A312" s="94" t="s">
        <v>681</v>
      </c>
      <c r="B312" s="95" t="s">
        <v>543</v>
      </c>
      <c r="C312" s="96">
        <v>10</v>
      </c>
    </row>
    <row r="313" spans="1:3" x14ac:dyDescent="0.25">
      <c r="A313" s="94" t="s">
        <v>682</v>
      </c>
      <c r="B313" s="95" t="s">
        <v>543</v>
      </c>
      <c r="C313" s="96">
        <v>11</v>
      </c>
    </row>
    <row r="314" spans="1:3" x14ac:dyDescent="0.25">
      <c r="A314" s="94" t="s">
        <v>262</v>
      </c>
      <c r="B314" s="95" t="s">
        <v>543</v>
      </c>
      <c r="C314" s="96">
        <v>12</v>
      </c>
    </row>
    <row r="315" spans="1:3" x14ac:dyDescent="0.25">
      <c r="A315" s="94" t="s">
        <v>263</v>
      </c>
      <c r="B315" s="95" t="s">
        <v>545</v>
      </c>
      <c r="C315" s="96">
        <v>1</v>
      </c>
    </row>
    <row r="316" spans="1:3" x14ac:dyDescent="0.25">
      <c r="A316" s="94" t="s">
        <v>264</v>
      </c>
      <c r="B316" s="95" t="s">
        <v>545</v>
      </c>
      <c r="C316" s="96">
        <v>2</v>
      </c>
    </row>
    <row r="317" spans="1:3" x14ac:dyDescent="0.25">
      <c r="A317" s="94" t="s">
        <v>265</v>
      </c>
      <c r="B317" s="95" t="s">
        <v>545</v>
      </c>
      <c r="C317" s="96">
        <v>3</v>
      </c>
    </row>
    <row r="318" spans="1:3" x14ac:dyDescent="0.25">
      <c r="A318" s="94" t="s">
        <v>546</v>
      </c>
      <c r="B318" s="95" t="s">
        <v>545</v>
      </c>
      <c r="C318" s="96">
        <v>4</v>
      </c>
    </row>
    <row r="319" spans="1:3" x14ac:dyDescent="0.25">
      <c r="A319" s="94" t="s">
        <v>266</v>
      </c>
      <c r="B319" s="95" t="s">
        <v>545</v>
      </c>
      <c r="C319" s="96">
        <v>5</v>
      </c>
    </row>
    <row r="320" spans="1:3" x14ac:dyDescent="0.25">
      <c r="A320" s="94" t="s">
        <v>267</v>
      </c>
      <c r="B320" s="95" t="s">
        <v>545</v>
      </c>
      <c r="C320" s="96">
        <v>6</v>
      </c>
    </row>
    <row r="321" spans="1:3" x14ac:dyDescent="0.25">
      <c r="A321" s="94" t="s">
        <v>547</v>
      </c>
      <c r="B321" s="95" t="s">
        <v>545</v>
      </c>
      <c r="C321" s="96">
        <v>7</v>
      </c>
    </row>
    <row r="322" spans="1:3" x14ac:dyDescent="0.25">
      <c r="A322" s="94" t="s">
        <v>268</v>
      </c>
      <c r="B322" s="95" t="s">
        <v>545</v>
      </c>
      <c r="C322" s="96">
        <v>8</v>
      </c>
    </row>
    <row r="323" spans="1:3" x14ac:dyDescent="0.25">
      <c r="A323" s="94" t="s">
        <v>269</v>
      </c>
      <c r="B323" s="95" t="s">
        <v>545</v>
      </c>
      <c r="C323" s="96">
        <v>9</v>
      </c>
    </row>
    <row r="324" spans="1:3" x14ac:dyDescent="0.25">
      <c r="A324" s="94" t="s">
        <v>548</v>
      </c>
      <c r="B324" s="95" t="s">
        <v>545</v>
      </c>
      <c r="C324" s="96">
        <v>10</v>
      </c>
    </row>
    <row r="325" spans="1:3" x14ac:dyDescent="0.25">
      <c r="A325" s="94" t="s">
        <v>549</v>
      </c>
      <c r="B325" s="95" t="s">
        <v>545</v>
      </c>
      <c r="C325" s="96">
        <v>11</v>
      </c>
    </row>
    <row r="326" spans="1:3" x14ac:dyDescent="0.25">
      <c r="A326" s="94" t="s">
        <v>270</v>
      </c>
      <c r="B326" s="95" t="s">
        <v>545</v>
      </c>
      <c r="C326" s="96">
        <v>12</v>
      </c>
    </row>
    <row r="327" spans="1:3" x14ac:dyDescent="0.25">
      <c r="A327" s="94" t="s">
        <v>271</v>
      </c>
      <c r="B327" s="95" t="s">
        <v>550</v>
      </c>
      <c r="C327" s="96">
        <v>1</v>
      </c>
    </row>
    <row r="328" spans="1:3" x14ac:dyDescent="0.25">
      <c r="A328" s="94" t="s">
        <v>272</v>
      </c>
      <c r="B328" s="95" t="s">
        <v>550</v>
      </c>
      <c r="C328" s="96">
        <v>2</v>
      </c>
    </row>
    <row r="329" spans="1:3" x14ac:dyDescent="0.25">
      <c r="A329" s="94" t="s">
        <v>683</v>
      </c>
      <c r="B329" s="95" t="s">
        <v>550</v>
      </c>
      <c r="C329" s="96">
        <v>3</v>
      </c>
    </row>
    <row r="330" spans="1:3" x14ac:dyDescent="0.25">
      <c r="A330" s="94" t="s">
        <v>684</v>
      </c>
      <c r="B330" s="95" t="s">
        <v>550</v>
      </c>
      <c r="C330" s="96">
        <v>4</v>
      </c>
    </row>
    <row r="331" spans="1:3" x14ac:dyDescent="0.25">
      <c r="A331" s="94" t="s">
        <v>685</v>
      </c>
      <c r="B331" s="95" t="s">
        <v>550</v>
      </c>
      <c r="C331" s="96">
        <v>5</v>
      </c>
    </row>
    <row r="332" spans="1:3" x14ac:dyDescent="0.25">
      <c r="A332" s="94" t="s">
        <v>273</v>
      </c>
      <c r="B332" s="95" t="s">
        <v>550</v>
      </c>
      <c r="C332" s="96">
        <v>6</v>
      </c>
    </row>
    <row r="333" spans="1:3" x14ac:dyDescent="0.25">
      <c r="A333" s="94" t="s">
        <v>274</v>
      </c>
      <c r="B333" s="95" t="s">
        <v>550</v>
      </c>
      <c r="C333" s="96">
        <v>7</v>
      </c>
    </row>
    <row r="334" spans="1:3" x14ac:dyDescent="0.25">
      <c r="A334" s="94" t="s">
        <v>551</v>
      </c>
      <c r="B334" s="95" t="s">
        <v>550</v>
      </c>
      <c r="C334" s="96">
        <v>8</v>
      </c>
    </row>
    <row r="335" spans="1:3" x14ac:dyDescent="0.25">
      <c r="A335" s="94" t="s">
        <v>552</v>
      </c>
      <c r="B335" s="95" t="s">
        <v>550</v>
      </c>
      <c r="C335" s="96">
        <v>9</v>
      </c>
    </row>
    <row r="336" spans="1:3" x14ac:dyDescent="0.25">
      <c r="A336" s="94" t="s">
        <v>686</v>
      </c>
      <c r="B336" s="95" t="s">
        <v>687</v>
      </c>
      <c r="C336" s="96">
        <v>1</v>
      </c>
    </row>
    <row r="337" spans="1:3" x14ac:dyDescent="0.25">
      <c r="A337" s="94" t="s">
        <v>688</v>
      </c>
      <c r="B337" s="95" t="s">
        <v>687</v>
      </c>
      <c r="C337" s="96">
        <v>2</v>
      </c>
    </row>
    <row r="338" spans="1:3" x14ac:dyDescent="0.25">
      <c r="A338" s="94" t="s">
        <v>689</v>
      </c>
      <c r="B338" s="95" t="s">
        <v>687</v>
      </c>
      <c r="C338" s="96">
        <v>4</v>
      </c>
    </row>
    <row r="339" spans="1:3" x14ac:dyDescent="0.25">
      <c r="A339" s="94" t="s">
        <v>690</v>
      </c>
      <c r="B339" s="95" t="s">
        <v>687</v>
      </c>
      <c r="C339" s="96">
        <v>5</v>
      </c>
    </row>
    <row r="340" spans="1:3" x14ac:dyDescent="0.25">
      <c r="A340" s="94" t="s">
        <v>1011</v>
      </c>
      <c r="B340" s="95" t="s">
        <v>883</v>
      </c>
      <c r="C340" s="96">
        <v>10</v>
      </c>
    </row>
    <row r="341" spans="1:3" x14ac:dyDescent="0.25">
      <c r="A341" s="94" t="s">
        <v>882</v>
      </c>
      <c r="B341" s="95" t="s">
        <v>883</v>
      </c>
      <c r="C341" s="96">
        <v>11</v>
      </c>
    </row>
    <row r="342" spans="1:3" x14ac:dyDescent="0.25">
      <c r="A342" s="94" t="s">
        <v>884</v>
      </c>
      <c r="B342" s="95" t="s">
        <v>883</v>
      </c>
      <c r="C342" s="96">
        <v>12</v>
      </c>
    </row>
    <row r="343" spans="1:3" x14ac:dyDescent="0.25">
      <c r="A343" s="94" t="s">
        <v>1012</v>
      </c>
      <c r="B343" s="95" t="s">
        <v>886</v>
      </c>
      <c r="C343" s="96">
        <v>1</v>
      </c>
    </row>
    <row r="344" spans="1:3" x14ac:dyDescent="0.25">
      <c r="A344" s="94" t="s">
        <v>1013</v>
      </c>
      <c r="B344" s="95" t="s">
        <v>886</v>
      </c>
      <c r="C344" s="96">
        <v>2</v>
      </c>
    </row>
    <row r="345" spans="1:3" x14ac:dyDescent="0.25">
      <c r="A345" s="94" t="s">
        <v>885</v>
      </c>
      <c r="B345" s="95" t="s">
        <v>886</v>
      </c>
      <c r="C345" s="96">
        <v>3</v>
      </c>
    </row>
    <row r="346" spans="1:3" x14ac:dyDescent="0.25">
      <c r="A346" s="94" t="s">
        <v>1014</v>
      </c>
      <c r="B346" s="95" t="s">
        <v>886</v>
      </c>
      <c r="C346" s="96">
        <v>4</v>
      </c>
    </row>
    <row r="347" spans="1:3" x14ac:dyDescent="0.25">
      <c r="A347" s="94" t="s">
        <v>1015</v>
      </c>
      <c r="B347" s="95" t="s">
        <v>886</v>
      </c>
      <c r="C347" s="96">
        <v>5</v>
      </c>
    </row>
    <row r="348" spans="1:3" x14ac:dyDescent="0.25">
      <c r="A348" s="94" t="s">
        <v>887</v>
      </c>
      <c r="B348" s="95" t="s">
        <v>886</v>
      </c>
      <c r="C348" s="96">
        <v>6</v>
      </c>
    </row>
    <row r="349" spans="1:3" x14ac:dyDescent="0.25">
      <c r="A349" s="94" t="s">
        <v>1016</v>
      </c>
      <c r="B349" s="95" t="s">
        <v>886</v>
      </c>
      <c r="C349" s="96">
        <v>7</v>
      </c>
    </row>
    <row r="350" spans="1:3" x14ac:dyDescent="0.25">
      <c r="A350" s="94" t="s">
        <v>1017</v>
      </c>
      <c r="B350" s="95" t="s">
        <v>886</v>
      </c>
      <c r="C350" s="96">
        <v>8</v>
      </c>
    </row>
    <row r="351" spans="1:3" x14ac:dyDescent="0.25">
      <c r="A351" s="94" t="s">
        <v>888</v>
      </c>
      <c r="B351" s="95" t="s">
        <v>886</v>
      </c>
      <c r="C351" s="96">
        <v>9</v>
      </c>
    </row>
    <row r="352" spans="1:3" x14ac:dyDescent="0.25">
      <c r="A352" s="94" t="s">
        <v>889</v>
      </c>
      <c r="B352" s="95" t="s">
        <v>886</v>
      </c>
      <c r="C352" s="96">
        <v>10</v>
      </c>
    </row>
    <row r="353" spans="1:3" x14ac:dyDescent="0.25">
      <c r="A353" s="94" t="s">
        <v>890</v>
      </c>
      <c r="B353" s="95" t="s">
        <v>886</v>
      </c>
      <c r="C353" s="96">
        <v>11</v>
      </c>
    </row>
    <row r="354" spans="1:3" x14ac:dyDescent="0.25">
      <c r="A354" s="94" t="s">
        <v>891</v>
      </c>
      <c r="B354" s="95" t="s">
        <v>886</v>
      </c>
      <c r="C354" s="96">
        <v>12</v>
      </c>
    </row>
    <row r="355" spans="1:3" x14ac:dyDescent="0.25">
      <c r="A355" s="94" t="s">
        <v>691</v>
      </c>
      <c r="B355" s="95" t="s">
        <v>692</v>
      </c>
      <c r="C355" s="96">
        <v>1</v>
      </c>
    </row>
    <row r="356" spans="1:3" x14ac:dyDescent="0.25">
      <c r="A356" s="94" t="s">
        <v>693</v>
      </c>
      <c r="B356" s="95" t="s">
        <v>692</v>
      </c>
      <c r="C356" s="96">
        <v>2</v>
      </c>
    </row>
    <row r="357" spans="1:3" x14ac:dyDescent="0.25">
      <c r="A357" s="94" t="s">
        <v>694</v>
      </c>
      <c r="B357" s="95" t="s">
        <v>692</v>
      </c>
      <c r="C357" s="96">
        <v>3</v>
      </c>
    </row>
    <row r="358" spans="1:3" x14ac:dyDescent="0.25">
      <c r="A358" s="94" t="s">
        <v>695</v>
      </c>
      <c r="B358" s="95" t="s">
        <v>692</v>
      </c>
      <c r="C358" s="96">
        <v>4</v>
      </c>
    </row>
    <row r="359" spans="1:3" x14ac:dyDescent="0.25">
      <c r="A359" s="94" t="s">
        <v>696</v>
      </c>
      <c r="B359" s="95" t="s">
        <v>692</v>
      </c>
      <c r="C359" s="96">
        <v>5</v>
      </c>
    </row>
    <row r="360" spans="1:3" x14ac:dyDescent="0.25">
      <c r="A360" s="94" t="s">
        <v>697</v>
      </c>
      <c r="B360" s="95" t="s">
        <v>692</v>
      </c>
      <c r="C360" s="96">
        <v>6</v>
      </c>
    </row>
    <row r="361" spans="1:3" x14ac:dyDescent="0.25">
      <c r="A361" s="94" t="s">
        <v>698</v>
      </c>
      <c r="B361" s="95" t="s">
        <v>692</v>
      </c>
      <c r="C361" s="96">
        <v>7</v>
      </c>
    </row>
    <row r="362" spans="1:3" x14ac:dyDescent="0.25">
      <c r="A362" s="94" t="s">
        <v>699</v>
      </c>
      <c r="B362" s="95" t="s">
        <v>692</v>
      </c>
      <c r="C362" s="96">
        <v>8</v>
      </c>
    </row>
    <row r="363" spans="1:3" x14ac:dyDescent="0.25">
      <c r="A363" s="94" t="s">
        <v>700</v>
      </c>
      <c r="B363" s="95" t="s">
        <v>692</v>
      </c>
      <c r="C363" s="96">
        <v>9</v>
      </c>
    </row>
    <row r="364" spans="1:3" x14ac:dyDescent="0.25">
      <c r="A364" s="94" t="s">
        <v>701</v>
      </c>
      <c r="B364" s="95" t="s">
        <v>692</v>
      </c>
      <c r="C364" s="96">
        <v>10</v>
      </c>
    </row>
    <row r="365" spans="1:3" x14ac:dyDescent="0.25">
      <c r="A365" s="94" t="s">
        <v>702</v>
      </c>
      <c r="B365" s="95" t="s">
        <v>692</v>
      </c>
      <c r="C365" s="96">
        <v>11</v>
      </c>
    </row>
    <row r="366" spans="1:3" x14ac:dyDescent="0.25">
      <c r="A366" s="94" t="s">
        <v>703</v>
      </c>
      <c r="B366" s="95" t="s">
        <v>692</v>
      </c>
      <c r="C366" s="96">
        <v>12</v>
      </c>
    </row>
    <row r="367" spans="1:3" x14ac:dyDescent="0.25">
      <c r="A367" s="94" t="s">
        <v>704</v>
      </c>
      <c r="B367" s="95" t="s">
        <v>553</v>
      </c>
      <c r="C367" s="96">
        <v>1</v>
      </c>
    </row>
    <row r="368" spans="1:3" x14ac:dyDescent="0.25">
      <c r="A368" s="94" t="s">
        <v>705</v>
      </c>
      <c r="B368" s="95" t="s">
        <v>553</v>
      </c>
      <c r="C368" s="96">
        <v>2</v>
      </c>
    </row>
    <row r="369" spans="1:3" x14ac:dyDescent="0.25">
      <c r="A369" s="94" t="s">
        <v>275</v>
      </c>
      <c r="B369" s="95" t="s">
        <v>553</v>
      </c>
      <c r="C369" s="96">
        <v>3</v>
      </c>
    </row>
    <row r="370" spans="1:3" x14ac:dyDescent="0.25">
      <c r="A370" s="94" t="s">
        <v>706</v>
      </c>
      <c r="B370" s="95" t="s">
        <v>553</v>
      </c>
      <c r="C370" s="96">
        <v>4</v>
      </c>
    </row>
    <row r="371" spans="1:3" x14ac:dyDescent="0.25">
      <c r="A371" s="94" t="s">
        <v>276</v>
      </c>
      <c r="B371" s="95" t="s">
        <v>553</v>
      </c>
      <c r="C371" s="96">
        <v>5</v>
      </c>
    </row>
    <row r="372" spans="1:3" x14ac:dyDescent="0.25">
      <c r="A372" s="94" t="s">
        <v>277</v>
      </c>
      <c r="B372" s="95" t="s">
        <v>553</v>
      </c>
      <c r="C372" s="96">
        <v>6</v>
      </c>
    </row>
    <row r="373" spans="1:3" x14ac:dyDescent="0.25">
      <c r="A373" s="94" t="s">
        <v>707</v>
      </c>
      <c r="B373" s="95" t="s">
        <v>553</v>
      </c>
      <c r="C373" s="96">
        <v>7</v>
      </c>
    </row>
    <row r="374" spans="1:3" x14ac:dyDescent="0.25">
      <c r="A374" s="94" t="s">
        <v>278</v>
      </c>
      <c r="B374" s="95" t="s">
        <v>553</v>
      </c>
      <c r="C374" s="96">
        <v>8</v>
      </c>
    </row>
    <row r="375" spans="1:3" x14ac:dyDescent="0.25">
      <c r="A375" s="94" t="s">
        <v>279</v>
      </c>
      <c r="B375" s="95" t="s">
        <v>553</v>
      </c>
      <c r="C375" s="96">
        <v>9</v>
      </c>
    </row>
    <row r="376" spans="1:3" x14ac:dyDescent="0.25">
      <c r="A376" s="94" t="s">
        <v>708</v>
      </c>
      <c r="B376" s="95" t="s">
        <v>553</v>
      </c>
      <c r="C376" s="96">
        <v>10</v>
      </c>
    </row>
    <row r="377" spans="1:3" x14ac:dyDescent="0.25">
      <c r="A377" s="94" t="s">
        <v>280</v>
      </c>
      <c r="B377" s="95" t="s">
        <v>553</v>
      </c>
      <c r="C377" s="96">
        <v>11</v>
      </c>
    </row>
    <row r="378" spans="1:3" x14ac:dyDescent="0.25">
      <c r="A378" s="94" t="s">
        <v>554</v>
      </c>
      <c r="B378" s="95" t="s">
        <v>553</v>
      </c>
      <c r="C378" s="96">
        <v>12</v>
      </c>
    </row>
    <row r="379" spans="1:3" x14ac:dyDescent="0.25">
      <c r="A379" s="94" t="s">
        <v>65</v>
      </c>
      <c r="B379" s="95" t="s">
        <v>555</v>
      </c>
      <c r="C379" s="96">
        <v>1</v>
      </c>
    </row>
    <row r="380" spans="1:3" x14ac:dyDescent="0.25">
      <c r="A380" s="94" t="s">
        <v>281</v>
      </c>
      <c r="B380" s="95" t="s">
        <v>555</v>
      </c>
      <c r="C380" s="96">
        <v>2</v>
      </c>
    </row>
    <row r="381" spans="1:3" x14ac:dyDescent="0.25">
      <c r="A381" s="94" t="s">
        <v>282</v>
      </c>
      <c r="B381" s="95" t="s">
        <v>555</v>
      </c>
      <c r="C381" s="96">
        <v>3</v>
      </c>
    </row>
    <row r="382" spans="1:3" x14ac:dyDescent="0.25">
      <c r="A382" s="94" t="s">
        <v>283</v>
      </c>
      <c r="B382" s="95" t="s">
        <v>555</v>
      </c>
      <c r="C382" s="96">
        <v>4</v>
      </c>
    </row>
    <row r="383" spans="1:3" x14ac:dyDescent="0.25">
      <c r="A383" s="94" t="s">
        <v>284</v>
      </c>
      <c r="B383" s="95" t="s">
        <v>555</v>
      </c>
      <c r="C383" s="96">
        <v>5</v>
      </c>
    </row>
    <row r="384" spans="1:3" x14ac:dyDescent="0.25">
      <c r="A384" s="94" t="s">
        <v>285</v>
      </c>
      <c r="B384" s="95" t="s">
        <v>555</v>
      </c>
      <c r="C384" s="96">
        <v>6</v>
      </c>
    </row>
    <row r="385" spans="1:3" x14ac:dyDescent="0.25">
      <c r="A385" s="94" t="s">
        <v>286</v>
      </c>
      <c r="B385" s="95" t="s">
        <v>555</v>
      </c>
      <c r="C385" s="96">
        <v>7</v>
      </c>
    </row>
    <row r="386" spans="1:3" x14ac:dyDescent="0.25">
      <c r="A386" s="94" t="s">
        <v>709</v>
      </c>
      <c r="B386" s="95" t="s">
        <v>555</v>
      </c>
      <c r="C386" s="96">
        <v>8</v>
      </c>
    </row>
    <row r="387" spans="1:3" x14ac:dyDescent="0.25">
      <c r="A387" s="94" t="s">
        <v>287</v>
      </c>
      <c r="B387" s="95" t="s">
        <v>555</v>
      </c>
      <c r="C387" s="96">
        <v>9</v>
      </c>
    </row>
    <row r="388" spans="1:3" x14ac:dyDescent="0.25">
      <c r="A388" s="94" t="s">
        <v>288</v>
      </c>
      <c r="B388" s="95" t="s">
        <v>555</v>
      </c>
      <c r="C388" s="96">
        <v>10</v>
      </c>
    </row>
    <row r="389" spans="1:3" x14ac:dyDescent="0.25">
      <c r="A389" s="94" t="s">
        <v>710</v>
      </c>
      <c r="B389" s="95" t="s">
        <v>555</v>
      </c>
      <c r="C389" s="96">
        <v>11</v>
      </c>
    </row>
    <row r="390" spans="1:3" x14ac:dyDescent="0.25">
      <c r="A390" s="94" t="s">
        <v>711</v>
      </c>
      <c r="B390" s="95" t="s">
        <v>555</v>
      </c>
      <c r="C390" s="96">
        <v>12</v>
      </c>
    </row>
    <row r="391" spans="1:3" x14ac:dyDescent="0.25">
      <c r="A391" s="94" t="s">
        <v>289</v>
      </c>
      <c r="B391" s="95" t="s">
        <v>556</v>
      </c>
      <c r="C391" s="96">
        <v>1</v>
      </c>
    </row>
    <row r="392" spans="1:3" x14ac:dyDescent="0.25">
      <c r="A392" s="94" t="s">
        <v>290</v>
      </c>
      <c r="B392" s="95" t="s">
        <v>556</v>
      </c>
      <c r="C392" s="96">
        <v>2</v>
      </c>
    </row>
    <row r="393" spans="1:3" x14ac:dyDescent="0.25">
      <c r="A393" s="94" t="s">
        <v>291</v>
      </c>
      <c r="B393" s="95" t="s">
        <v>556</v>
      </c>
      <c r="C393" s="96">
        <v>3</v>
      </c>
    </row>
    <row r="394" spans="1:3" x14ac:dyDescent="0.25">
      <c r="A394" s="94" t="s">
        <v>712</v>
      </c>
      <c r="B394" s="95" t="s">
        <v>556</v>
      </c>
      <c r="C394" s="96">
        <v>4</v>
      </c>
    </row>
    <row r="395" spans="1:3" x14ac:dyDescent="0.25">
      <c r="A395" s="94" t="s">
        <v>292</v>
      </c>
      <c r="B395" s="95" t="s">
        <v>556</v>
      </c>
      <c r="C395" s="96">
        <v>5</v>
      </c>
    </row>
    <row r="396" spans="1:3" x14ac:dyDescent="0.25">
      <c r="A396" s="94" t="s">
        <v>293</v>
      </c>
      <c r="B396" s="95" t="s">
        <v>556</v>
      </c>
      <c r="C396" s="96">
        <v>6</v>
      </c>
    </row>
    <row r="397" spans="1:3" x14ac:dyDescent="0.25">
      <c r="A397" s="94" t="s">
        <v>294</v>
      </c>
      <c r="B397" s="95" t="s">
        <v>556</v>
      </c>
      <c r="C397" s="96">
        <v>7</v>
      </c>
    </row>
    <row r="398" spans="1:3" x14ac:dyDescent="0.25">
      <c r="A398" s="94" t="s">
        <v>295</v>
      </c>
      <c r="B398" s="95" t="s">
        <v>556</v>
      </c>
      <c r="C398" s="96">
        <v>8</v>
      </c>
    </row>
    <row r="399" spans="1:3" x14ac:dyDescent="0.25">
      <c r="A399" s="94" t="s">
        <v>296</v>
      </c>
      <c r="B399" s="95" t="s">
        <v>556</v>
      </c>
      <c r="C399" s="96">
        <v>9</v>
      </c>
    </row>
    <row r="400" spans="1:3" x14ac:dyDescent="0.25">
      <c r="A400" s="94" t="s">
        <v>713</v>
      </c>
      <c r="B400" s="95" t="s">
        <v>556</v>
      </c>
      <c r="C400" s="96">
        <v>10</v>
      </c>
    </row>
    <row r="401" spans="1:3" x14ac:dyDescent="0.25">
      <c r="A401" s="94" t="s">
        <v>714</v>
      </c>
      <c r="B401" s="95" t="s">
        <v>556</v>
      </c>
      <c r="C401" s="96">
        <v>11</v>
      </c>
    </row>
    <row r="402" spans="1:3" x14ac:dyDescent="0.25">
      <c r="A402" s="94" t="s">
        <v>715</v>
      </c>
      <c r="B402" s="95" t="s">
        <v>556</v>
      </c>
      <c r="C402" s="96">
        <v>12</v>
      </c>
    </row>
    <row r="403" spans="1:3" x14ac:dyDescent="0.25">
      <c r="A403" s="94" t="s">
        <v>1109</v>
      </c>
      <c r="B403" s="97">
        <v>6502</v>
      </c>
      <c r="C403" s="96">
        <v>2</v>
      </c>
    </row>
    <row r="404" spans="1:3" x14ac:dyDescent="0.25">
      <c r="A404" s="94" t="s">
        <v>1110</v>
      </c>
      <c r="B404" s="97">
        <v>6502</v>
      </c>
      <c r="C404" s="96">
        <v>3</v>
      </c>
    </row>
    <row r="405" spans="1:3" x14ac:dyDescent="0.25">
      <c r="A405" s="94" t="s">
        <v>1111</v>
      </c>
      <c r="B405" s="97">
        <v>6502</v>
      </c>
      <c r="C405" s="96">
        <v>5</v>
      </c>
    </row>
    <row r="406" spans="1:3" x14ac:dyDescent="0.25">
      <c r="A406" s="94" t="s">
        <v>1112</v>
      </c>
      <c r="B406" s="97">
        <v>6502</v>
      </c>
      <c r="C406" s="96">
        <v>6</v>
      </c>
    </row>
    <row r="407" spans="1:3" x14ac:dyDescent="0.25">
      <c r="A407" s="94" t="s">
        <v>1018</v>
      </c>
      <c r="B407" s="95" t="s">
        <v>893</v>
      </c>
      <c r="C407" s="96">
        <v>1</v>
      </c>
    </row>
    <row r="408" spans="1:3" x14ac:dyDescent="0.25">
      <c r="A408" s="94" t="s">
        <v>1019</v>
      </c>
      <c r="B408" s="95" t="s">
        <v>893</v>
      </c>
      <c r="C408" s="96">
        <v>2</v>
      </c>
    </row>
    <row r="409" spans="1:3" x14ac:dyDescent="0.25">
      <c r="A409" s="94" t="s">
        <v>892</v>
      </c>
      <c r="B409" s="95" t="s">
        <v>893</v>
      </c>
      <c r="C409" s="96">
        <v>3</v>
      </c>
    </row>
    <row r="410" spans="1:3" x14ac:dyDescent="0.25">
      <c r="A410" s="94" t="s">
        <v>1020</v>
      </c>
      <c r="B410" s="95" t="s">
        <v>893</v>
      </c>
      <c r="C410" s="96">
        <v>4</v>
      </c>
    </row>
    <row r="411" spans="1:3" x14ac:dyDescent="0.25">
      <c r="A411" s="94" t="s">
        <v>1021</v>
      </c>
      <c r="B411" s="95" t="s">
        <v>893</v>
      </c>
      <c r="C411" s="96">
        <v>5</v>
      </c>
    </row>
    <row r="412" spans="1:3" x14ac:dyDescent="0.25">
      <c r="A412" s="94" t="s">
        <v>894</v>
      </c>
      <c r="B412" s="95" t="s">
        <v>893</v>
      </c>
      <c r="C412" s="96">
        <v>6</v>
      </c>
    </row>
    <row r="413" spans="1:3" x14ac:dyDescent="0.25">
      <c r="A413" s="94" t="s">
        <v>1022</v>
      </c>
      <c r="B413" s="95" t="s">
        <v>893</v>
      </c>
      <c r="C413" s="96">
        <v>7</v>
      </c>
    </row>
    <row r="414" spans="1:3" x14ac:dyDescent="0.25">
      <c r="A414" s="94" t="s">
        <v>1023</v>
      </c>
      <c r="B414" s="95" t="s">
        <v>893</v>
      </c>
      <c r="C414" s="96">
        <v>8</v>
      </c>
    </row>
    <row r="415" spans="1:3" x14ac:dyDescent="0.25">
      <c r="A415" s="94" t="s">
        <v>895</v>
      </c>
      <c r="B415" s="95" t="s">
        <v>893</v>
      </c>
      <c r="C415" s="96">
        <v>9</v>
      </c>
    </row>
    <row r="416" spans="1:3" x14ac:dyDescent="0.25">
      <c r="A416" s="94" t="s">
        <v>1024</v>
      </c>
      <c r="B416" s="95" t="s">
        <v>893</v>
      </c>
      <c r="C416" s="96">
        <v>10</v>
      </c>
    </row>
    <row r="417" spans="1:3" x14ac:dyDescent="0.25">
      <c r="A417" s="94" t="s">
        <v>1025</v>
      </c>
      <c r="B417" s="95" t="s">
        <v>893</v>
      </c>
      <c r="C417" s="96">
        <v>11</v>
      </c>
    </row>
    <row r="418" spans="1:3" x14ac:dyDescent="0.25">
      <c r="A418" s="94" t="s">
        <v>896</v>
      </c>
      <c r="B418" s="95" t="s">
        <v>893</v>
      </c>
      <c r="C418" s="96">
        <v>12</v>
      </c>
    </row>
    <row r="419" spans="1:3" x14ac:dyDescent="0.25">
      <c r="A419" s="94" t="s">
        <v>897</v>
      </c>
      <c r="B419" s="95" t="s">
        <v>898</v>
      </c>
      <c r="C419" s="96">
        <v>1</v>
      </c>
    </row>
    <row r="420" spans="1:3" x14ac:dyDescent="0.25">
      <c r="A420" s="94" t="s">
        <v>899</v>
      </c>
      <c r="B420" s="95" t="s">
        <v>898</v>
      </c>
      <c r="C420" s="96">
        <v>2</v>
      </c>
    </row>
    <row r="421" spans="1:3" x14ac:dyDescent="0.25">
      <c r="A421" s="94" t="s">
        <v>900</v>
      </c>
      <c r="B421" s="95" t="s">
        <v>898</v>
      </c>
      <c r="C421" s="96">
        <v>3</v>
      </c>
    </row>
    <row r="422" spans="1:3" x14ac:dyDescent="0.25">
      <c r="A422" s="94" t="s">
        <v>901</v>
      </c>
      <c r="B422" s="95" t="s">
        <v>898</v>
      </c>
      <c r="C422" s="96">
        <v>4</v>
      </c>
    </row>
    <row r="423" spans="1:3" x14ac:dyDescent="0.25">
      <c r="A423" s="94" t="s">
        <v>902</v>
      </c>
      <c r="B423" s="95" t="s">
        <v>898</v>
      </c>
      <c r="C423" s="96">
        <v>5</v>
      </c>
    </row>
    <row r="424" spans="1:3" x14ac:dyDescent="0.25">
      <c r="A424" s="94" t="s">
        <v>903</v>
      </c>
      <c r="B424" s="95" t="s">
        <v>898</v>
      </c>
      <c r="C424" s="96">
        <v>6</v>
      </c>
    </row>
    <row r="425" spans="1:3" x14ac:dyDescent="0.25">
      <c r="A425" s="94" t="s">
        <v>904</v>
      </c>
      <c r="B425" s="95" t="s">
        <v>898</v>
      </c>
      <c r="C425" s="96">
        <v>7</v>
      </c>
    </row>
    <row r="426" spans="1:3" x14ac:dyDescent="0.25">
      <c r="A426" s="94" t="s">
        <v>905</v>
      </c>
      <c r="B426" s="95" t="s">
        <v>898</v>
      </c>
      <c r="C426" s="96">
        <v>8</v>
      </c>
    </row>
    <row r="427" spans="1:3" x14ac:dyDescent="0.25">
      <c r="A427" s="94" t="s">
        <v>906</v>
      </c>
      <c r="B427" s="95" t="s">
        <v>898</v>
      </c>
      <c r="C427" s="96">
        <v>9</v>
      </c>
    </row>
    <row r="428" spans="1:3" x14ac:dyDescent="0.25">
      <c r="A428" s="94" t="s">
        <v>907</v>
      </c>
      <c r="B428" s="95" t="s">
        <v>898</v>
      </c>
      <c r="C428" s="96">
        <v>10</v>
      </c>
    </row>
    <row r="429" spans="1:3" x14ac:dyDescent="0.25">
      <c r="A429" s="94" t="s">
        <v>908</v>
      </c>
      <c r="B429" s="95" t="s">
        <v>898</v>
      </c>
      <c r="C429" s="96">
        <v>11</v>
      </c>
    </row>
    <row r="430" spans="1:3" x14ac:dyDescent="0.25">
      <c r="A430" s="94" t="s">
        <v>909</v>
      </c>
      <c r="B430" s="95" t="s">
        <v>898</v>
      </c>
      <c r="C430" s="96">
        <v>12</v>
      </c>
    </row>
    <row r="431" spans="1:3" x14ac:dyDescent="0.25">
      <c r="A431" s="94" t="s">
        <v>716</v>
      </c>
      <c r="B431" s="95" t="s">
        <v>717</v>
      </c>
      <c r="C431" s="96">
        <v>1</v>
      </c>
    </row>
    <row r="432" spans="1:3" x14ac:dyDescent="0.25">
      <c r="A432" s="94" t="s">
        <v>718</v>
      </c>
      <c r="B432" s="95" t="s">
        <v>717</v>
      </c>
      <c r="C432" s="96">
        <v>2</v>
      </c>
    </row>
    <row r="433" spans="1:3" x14ac:dyDescent="0.25">
      <c r="A433" s="94" t="s">
        <v>719</v>
      </c>
      <c r="B433" s="95" t="s">
        <v>717</v>
      </c>
      <c r="C433" s="96">
        <v>3</v>
      </c>
    </row>
    <row r="434" spans="1:3" x14ac:dyDescent="0.25">
      <c r="A434" s="94" t="s">
        <v>720</v>
      </c>
      <c r="B434" s="95" t="s">
        <v>717</v>
      </c>
      <c r="C434" s="96">
        <v>4</v>
      </c>
    </row>
    <row r="435" spans="1:3" x14ac:dyDescent="0.25">
      <c r="A435" s="94" t="s">
        <v>721</v>
      </c>
      <c r="B435" s="95" t="s">
        <v>717</v>
      </c>
      <c r="C435" s="96">
        <v>5</v>
      </c>
    </row>
    <row r="436" spans="1:3" x14ac:dyDescent="0.25">
      <c r="A436" s="94" t="s">
        <v>722</v>
      </c>
      <c r="B436" s="95" t="s">
        <v>717</v>
      </c>
      <c r="C436" s="96">
        <v>6</v>
      </c>
    </row>
    <row r="437" spans="1:3" x14ac:dyDescent="0.25">
      <c r="A437" s="94" t="s">
        <v>723</v>
      </c>
      <c r="B437" s="95" t="s">
        <v>717</v>
      </c>
      <c r="C437" s="96">
        <v>7</v>
      </c>
    </row>
    <row r="438" spans="1:3" x14ac:dyDescent="0.25">
      <c r="A438" s="94" t="s">
        <v>724</v>
      </c>
      <c r="B438" s="95" t="s">
        <v>717</v>
      </c>
      <c r="C438" s="96">
        <v>8</v>
      </c>
    </row>
    <row r="439" spans="1:3" x14ac:dyDescent="0.25">
      <c r="A439" s="94" t="s">
        <v>725</v>
      </c>
      <c r="B439" s="95" t="s">
        <v>717</v>
      </c>
      <c r="C439" s="96">
        <v>9</v>
      </c>
    </row>
    <row r="440" spans="1:3" x14ac:dyDescent="0.25">
      <c r="A440" s="94" t="s">
        <v>726</v>
      </c>
      <c r="B440" s="95" t="s">
        <v>717</v>
      </c>
      <c r="C440" s="96">
        <v>10</v>
      </c>
    </row>
    <row r="441" spans="1:3" x14ac:dyDescent="0.25">
      <c r="A441" s="94" t="s">
        <v>727</v>
      </c>
      <c r="B441" s="95" t="s">
        <v>717</v>
      </c>
      <c r="C441" s="96">
        <v>11</v>
      </c>
    </row>
    <row r="442" spans="1:3" x14ac:dyDescent="0.25">
      <c r="A442" s="94" t="s">
        <v>728</v>
      </c>
      <c r="B442" s="95" t="s">
        <v>717</v>
      </c>
      <c r="C442" s="96">
        <v>12</v>
      </c>
    </row>
    <row r="443" spans="1:3" x14ac:dyDescent="0.25">
      <c r="A443" s="94" t="s">
        <v>729</v>
      </c>
      <c r="B443" s="95" t="s">
        <v>557</v>
      </c>
      <c r="C443" s="96">
        <v>1</v>
      </c>
    </row>
    <row r="444" spans="1:3" x14ac:dyDescent="0.25">
      <c r="A444" s="94" t="s">
        <v>297</v>
      </c>
      <c r="B444" s="95" t="s">
        <v>557</v>
      </c>
      <c r="C444" s="96">
        <v>2</v>
      </c>
    </row>
    <row r="445" spans="1:3" x14ac:dyDescent="0.25">
      <c r="A445" s="94" t="s">
        <v>298</v>
      </c>
      <c r="B445" s="95" t="s">
        <v>557</v>
      </c>
      <c r="C445" s="96">
        <v>3</v>
      </c>
    </row>
    <row r="446" spans="1:3" x14ac:dyDescent="0.25">
      <c r="A446" s="94" t="s">
        <v>730</v>
      </c>
      <c r="B446" s="95" t="s">
        <v>557</v>
      </c>
      <c r="C446" s="96">
        <v>4</v>
      </c>
    </row>
    <row r="447" spans="1:3" x14ac:dyDescent="0.25">
      <c r="A447" s="94" t="s">
        <v>731</v>
      </c>
      <c r="B447" s="95" t="s">
        <v>557</v>
      </c>
      <c r="C447" s="96">
        <v>5</v>
      </c>
    </row>
    <row r="448" spans="1:3" x14ac:dyDescent="0.25">
      <c r="A448" s="94" t="s">
        <v>732</v>
      </c>
      <c r="B448" s="95" t="s">
        <v>557</v>
      </c>
      <c r="C448" s="96">
        <v>6</v>
      </c>
    </row>
    <row r="449" spans="1:3" x14ac:dyDescent="0.25">
      <c r="A449" s="94" t="s">
        <v>299</v>
      </c>
      <c r="B449" s="95" t="s">
        <v>557</v>
      </c>
      <c r="C449" s="96">
        <v>7</v>
      </c>
    </row>
    <row r="450" spans="1:3" x14ac:dyDescent="0.25">
      <c r="A450" s="94" t="s">
        <v>300</v>
      </c>
      <c r="B450" s="95" t="s">
        <v>557</v>
      </c>
      <c r="C450" s="96">
        <v>8</v>
      </c>
    </row>
    <row r="451" spans="1:3" x14ac:dyDescent="0.25">
      <c r="A451" s="94" t="s">
        <v>301</v>
      </c>
      <c r="B451" s="95" t="s">
        <v>557</v>
      </c>
      <c r="C451" s="96">
        <v>9</v>
      </c>
    </row>
    <row r="452" spans="1:3" x14ac:dyDescent="0.25">
      <c r="A452" s="94" t="s">
        <v>302</v>
      </c>
      <c r="B452" s="95" t="s">
        <v>557</v>
      </c>
      <c r="C452" s="96">
        <v>10</v>
      </c>
    </row>
    <row r="453" spans="1:3" x14ac:dyDescent="0.25">
      <c r="A453" s="94" t="s">
        <v>303</v>
      </c>
      <c r="B453" s="95" t="s">
        <v>557</v>
      </c>
      <c r="C453" s="96">
        <v>11</v>
      </c>
    </row>
    <row r="454" spans="1:3" x14ac:dyDescent="0.25">
      <c r="A454" s="94" t="s">
        <v>304</v>
      </c>
      <c r="B454" s="95" t="s">
        <v>557</v>
      </c>
      <c r="C454" s="96">
        <v>12</v>
      </c>
    </row>
    <row r="455" spans="1:3" x14ac:dyDescent="0.25">
      <c r="A455" s="94" t="s">
        <v>305</v>
      </c>
      <c r="B455" s="95" t="s">
        <v>558</v>
      </c>
      <c r="C455" s="96">
        <v>1</v>
      </c>
    </row>
    <row r="456" spans="1:3" x14ac:dyDescent="0.25">
      <c r="A456" s="94" t="s">
        <v>306</v>
      </c>
      <c r="B456" s="95" t="s">
        <v>558</v>
      </c>
      <c r="C456" s="96">
        <v>2</v>
      </c>
    </row>
    <row r="457" spans="1:3" x14ac:dyDescent="0.25">
      <c r="A457" s="94" t="s">
        <v>307</v>
      </c>
      <c r="B457" s="95" t="s">
        <v>558</v>
      </c>
      <c r="C457" s="96">
        <v>3</v>
      </c>
    </row>
    <row r="458" spans="1:3" x14ac:dyDescent="0.25">
      <c r="A458" s="94" t="s">
        <v>308</v>
      </c>
      <c r="B458" s="95" t="s">
        <v>558</v>
      </c>
      <c r="C458" s="96">
        <v>4</v>
      </c>
    </row>
    <row r="459" spans="1:3" x14ac:dyDescent="0.25">
      <c r="A459" s="94" t="s">
        <v>309</v>
      </c>
      <c r="B459" s="95" t="s">
        <v>558</v>
      </c>
      <c r="C459" s="96">
        <v>5</v>
      </c>
    </row>
    <row r="460" spans="1:3" x14ac:dyDescent="0.25">
      <c r="A460" s="94" t="s">
        <v>310</v>
      </c>
      <c r="B460" s="95" t="s">
        <v>558</v>
      </c>
      <c r="C460" s="96">
        <v>6</v>
      </c>
    </row>
    <row r="461" spans="1:3" x14ac:dyDescent="0.25">
      <c r="A461" s="94" t="s">
        <v>311</v>
      </c>
      <c r="B461" s="95" t="s">
        <v>558</v>
      </c>
      <c r="C461" s="96">
        <v>7</v>
      </c>
    </row>
    <row r="462" spans="1:3" x14ac:dyDescent="0.25">
      <c r="A462" s="94" t="s">
        <v>312</v>
      </c>
      <c r="B462" s="95" t="s">
        <v>558</v>
      </c>
      <c r="C462" s="96">
        <v>8</v>
      </c>
    </row>
    <row r="463" spans="1:3" x14ac:dyDescent="0.25">
      <c r="A463" s="94" t="s">
        <v>313</v>
      </c>
      <c r="B463" s="95" t="s">
        <v>558</v>
      </c>
      <c r="C463" s="96">
        <v>9</v>
      </c>
    </row>
    <row r="464" spans="1:3" x14ac:dyDescent="0.25">
      <c r="A464" s="94" t="s">
        <v>314</v>
      </c>
      <c r="B464" s="95" t="s">
        <v>558</v>
      </c>
      <c r="C464" s="96">
        <v>10</v>
      </c>
    </row>
    <row r="465" spans="1:3" x14ac:dyDescent="0.25">
      <c r="A465" s="94" t="s">
        <v>315</v>
      </c>
      <c r="B465" s="95" t="s">
        <v>558</v>
      </c>
      <c r="C465" s="96">
        <v>11</v>
      </c>
    </row>
    <row r="466" spans="1:3" x14ac:dyDescent="0.25">
      <c r="A466" s="94" t="s">
        <v>316</v>
      </c>
      <c r="B466" s="95" t="s">
        <v>558</v>
      </c>
      <c r="C466" s="96">
        <v>12</v>
      </c>
    </row>
    <row r="467" spans="1:3" x14ac:dyDescent="0.25">
      <c r="A467" s="94" t="s">
        <v>317</v>
      </c>
      <c r="B467" s="95" t="s">
        <v>559</v>
      </c>
      <c r="C467" s="96">
        <v>1</v>
      </c>
    </row>
    <row r="468" spans="1:3" x14ac:dyDescent="0.25">
      <c r="A468" s="94" t="s">
        <v>318</v>
      </c>
      <c r="B468" s="95" t="s">
        <v>559</v>
      </c>
      <c r="C468" s="96">
        <v>2</v>
      </c>
    </row>
    <row r="469" spans="1:3" x14ac:dyDescent="0.25">
      <c r="A469" s="94" t="s">
        <v>319</v>
      </c>
      <c r="B469" s="95" t="s">
        <v>559</v>
      </c>
      <c r="C469" s="96">
        <v>3</v>
      </c>
    </row>
    <row r="470" spans="1:3" x14ac:dyDescent="0.25">
      <c r="A470" s="94" t="s">
        <v>320</v>
      </c>
      <c r="B470" s="95" t="s">
        <v>559</v>
      </c>
      <c r="C470" s="96">
        <v>4</v>
      </c>
    </row>
    <row r="471" spans="1:3" x14ac:dyDescent="0.25">
      <c r="A471" s="94" t="s">
        <v>321</v>
      </c>
      <c r="B471" s="95" t="s">
        <v>559</v>
      </c>
      <c r="C471" s="96">
        <v>5</v>
      </c>
    </row>
    <row r="472" spans="1:3" x14ac:dyDescent="0.25">
      <c r="A472" s="94" t="s">
        <v>322</v>
      </c>
      <c r="B472" s="95" t="s">
        <v>559</v>
      </c>
      <c r="C472" s="96">
        <v>6</v>
      </c>
    </row>
    <row r="473" spans="1:3" x14ac:dyDescent="0.25">
      <c r="A473" s="94" t="s">
        <v>323</v>
      </c>
      <c r="B473" s="95" t="s">
        <v>559</v>
      </c>
      <c r="C473" s="96">
        <v>7</v>
      </c>
    </row>
    <row r="474" spans="1:3" x14ac:dyDescent="0.25">
      <c r="A474" s="94" t="s">
        <v>324</v>
      </c>
      <c r="B474" s="95" t="s">
        <v>559</v>
      </c>
      <c r="C474" s="96">
        <v>8</v>
      </c>
    </row>
    <row r="475" spans="1:3" x14ac:dyDescent="0.25">
      <c r="A475" s="94" t="s">
        <v>325</v>
      </c>
      <c r="B475" s="95" t="s">
        <v>559</v>
      </c>
      <c r="C475" s="96">
        <v>9</v>
      </c>
    </row>
    <row r="476" spans="1:3" x14ac:dyDescent="0.25">
      <c r="A476" s="94" t="s">
        <v>326</v>
      </c>
      <c r="B476" s="95" t="s">
        <v>559</v>
      </c>
      <c r="C476" s="96">
        <v>11</v>
      </c>
    </row>
    <row r="477" spans="1:3" x14ac:dyDescent="0.25">
      <c r="A477" s="94" t="s">
        <v>327</v>
      </c>
      <c r="B477" s="95" t="s">
        <v>559</v>
      </c>
      <c r="C477" s="96">
        <v>12</v>
      </c>
    </row>
    <row r="478" spans="1:3" x14ac:dyDescent="0.25">
      <c r="A478" s="94" t="s">
        <v>328</v>
      </c>
      <c r="B478" s="95" t="s">
        <v>560</v>
      </c>
      <c r="C478" s="96">
        <v>1</v>
      </c>
    </row>
    <row r="479" spans="1:3" x14ac:dyDescent="0.25">
      <c r="A479" s="94" t="s">
        <v>329</v>
      </c>
      <c r="B479" s="95" t="s">
        <v>560</v>
      </c>
      <c r="C479" s="96">
        <v>2</v>
      </c>
    </row>
    <row r="480" spans="1:3" x14ac:dyDescent="0.25">
      <c r="A480" s="94" t="s">
        <v>330</v>
      </c>
      <c r="B480" s="95" t="s">
        <v>560</v>
      </c>
      <c r="C480" s="96">
        <v>3</v>
      </c>
    </row>
    <row r="481" spans="1:3" x14ac:dyDescent="0.25">
      <c r="A481" s="94" t="s">
        <v>733</v>
      </c>
      <c r="B481" s="95" t="s">
        <v>560</v>
      </c>
      <c r="C481" s="96">
        <v>4</v>
      </c>
    </row>
    <row r="482" spans="1:3" x14ac:dyDescent="0.25">
      <c r="A482" s="94" t="s">
        <v>734</v>
      </c>
      <c r="B482" s="95" t="s">
        <v>560</v>
      </c>
      <c r="C482" s="96">
        <v>5</v>
      </c>
    </row>
    <row r="483" spans="1:3" x14ac:dyDescent="0.25">
      <c r="A483" s="94" t="s">
        <v>735</v>
      </c>
      <c r="B483" s="95" t="s">
        <v>560</v>
      </c>
      <c r="C483" s="96">
        <v>6</v>
      </c>
    </row>
    <row r="484" spans="1:3" x14ac:dyDescent="0.25">
      <c r="A484" s="94" t="s">
        <v>331</v>
      </c>
      <c r="B484" s="95" t="s">
        <v>560</v>
      </c>
      <c r="C484" s="96">
        <v>7</v>
      </c>
    </row>
    <row r="485" spans="1:3" x14ac:dyDescent="0.25">
      <c r="A485" s="94" t="s">
        <v>332</v>
      </c>
      <c r="B485" s="95" t="s">
        <v>560</v>
      </c>
      <c r="C485" s="96">
        <v>8</v>
      </c>
    </row>
    <row r="486" spans="1:3" x14ac:dyDescent="0.25">
      <c r="A486" s="94" t="s">
        <v>333</v>
      </c>
      <c r="B486" s="95" t="s">
        <v>560</v>
      </c>
      <c r="C486" s="96">
        <v>9</v>
      </c>
    </row>
    <row r="487" spans="1:3" x14ac:dyDescent="0.25">
      <c r="A487" s="94" t="s">
        <v>334</v>
      </c>
      <c r="B487" s="95" t="s">
        <v>560</v>
      </c>
      <c r="C487" s="96">
        <v>10</v>
      </c>
    </row>
    <row r="488" spans="1:3" x14ac:dyDescent="0.25">
      <c r="A488" s="94" t="s">
        <v>335</v>
      </c>
      <c r="B488" s="95" t="s">
        <v>560</v>
      </c>
      <c r="C488" s="96">
        <v>11</v>
      </c>
    </row>
    <row r="489" spans="1:3" x14ac:dyDescent="0.25">
      <c r="A489" s="94" t="s">
        <v>336</v>
      </c>
      <c r="B489" s="95" t="s">
        <v>560</v>
      </c>
      <c r="C489" s="96">
        <v>12</v>
      </c>
    </row>
    <row r="490" spans="1:3" x14ac:dyDescent="0.25">
      <c r="A490" s="94" t="s">
        <v>337</v>
      </c>
      <c r="B490" s="95" t="s">
        <v>561</v>
      </c>
      <c r="C490" s="96">
        <v>1</v>
      </c>
    </row>
    <row r="491" spans="1:3" x14ac:dyDescent="0.25">
      <c r="A491" s="94" t="s">
        <v>338</v>
      </c>
      <c r="B491" s="95" t="s">
        <v>561</v>
      </c>
      <c r="C491" s="96">
        <v>2</v>
      </c>
    </row>
    <row r="492" spans="1:3" x14ac:dyDescent="0.25">
      <c r="A492" s="94" t="s">
        <v>339</v>
      </c>
      <c r="B492" s="95" t="s">
        <v>561</v>
      </c>
      <c r="C492" s="96">
        <v>3</v>
      </c>
    </row>
    <row r="493" spans="1:3" x14ac:dyDescent="0.25">
      <c r="A493" s="94" t="s">
        <v>736</v>
      </c>
      <c r="B493" s="95" t="s">
        <v>561</v>
      </c>
      <c r="C493" s="96">
        <v>4</v>
      </c>
    </row>
    <row r="494" spans="1:3" x14ac:dyDescent="0.25">
      <c r="A494" s="94" t="s">
        <v>737</v>
      </c>
      <c r="B494" s="95" t="s">
        <v>561</v>
      </c>
      <c r="C494" s="96">
        <v>5</v>
      </c>
    </row>
    <row r="495" spans="1:3" x14ac:dyDescent="0.25">
      <c r="A495" s="94" t="s">
        <v>340</v>
      </c>
      <c r="B495" s="95" t="s">
        <v>561</v>
      </c>
      <c r="C495" s="96">
        <v>7</v>
      </c>
    </row>
    <row r="496" spans="1:3" x14ac:dyDescent="0.25">
      <c r="A496" s="94" t="s">
        <v>738</v>
      </c>
      <c r="B496" s="95" t="s">
        <v>561</v>
      </c>
      <c r="C496" s="96">
        <v>8</v>
      </c>
    </row>
    <row r="497" spans="1:3" x14ac:dyDescent="0.25">
      <c r="A497" s="94" t="s">
        <v>341</v>
      </c>
      <c r="B497" s="95" t="s">
        <v>561</v>
      </c>
      <c r="C497" s="96">
        <v>10</v>
      </c>
    </row>
    <row r="498" spans="1:3" x14ac:dyDescent="0.25">
      <c r="A498" s="94" t="s">
        <v>1113</v>
      </c>
      <c r="B498" s="95" t="s">
        <v>562</v>
      </c>
      <c r="C498" s="96">
        <v>1</v>
      </c>
    </row>
    <row r="499" spans="1:3" x14ac:dyDescent="0.25">
      <c r="A499" s="94" t="s">
        <v>1114</v>
      </c>
      <c r="B499" s="95" t="s">
        <v>562</v>
      </c>
      <c r="C499" s="96">
        <v>2</v>
      </c>
    </row>
    <row r="500" spans="1:3" x14ac:dyDescent="0.25">
      <c r="A500" s="94" t="s">
        <v>1115</v>
      </c>
      <c r="B500" s="95" t="s">
        <v>562</v>
      </c>
      <c r="C500" s="96">
        <v>3</v>
      </c>
    </row>
    <row r="501" spans="1:3" x14ac:dyDescent="0.25">
      <c r="A501" s="94" t="s">
        <v>1026</v>
      </c>
      <c r="B501" s="95" t="s">
        <v>562</v>
      </c>
      <c r="C501" s="96">
        <v>4</v>
      </c>
    </row>
    <row r="502" spans="1:3" x14ac:dyDescent="0.25">
      <c r="A502" s="94" t="s">
        <v>1027</v>
      </c>
      <c r="B502" s="95" t="s">
        <v>562</v>
      </c>
      <c r="C502" s="96">
        <v>5</v>
      </c>
    </row>
    <row r="503" spans="1:3" x14ac:dyDescent="0.25">
      <c r="A503" s="94" t="s">
        <v>485</v>
      </c>
      <c r="B503" s="95" t="s">
        <v>562</v>
      </c>
      <c r="C503" s="96">
        <v>6</v>
      </c>
    </row>
    <row r="504" spans="1:3" x14ac:dyDescent="0.25">
      <c r="A504" s="94" t="s">
        <v>1028</v>
      </c>
      <c r="B504" s="95" t="s">
        <v>562</v>
      </c>
      <c r="C504" s="96">
        <v>7</v>
      </c>
    </row>
    <row r="505" spans="1:3" x14ac:dyDescent="0.25">
      <c r="A505" s="94" t="s">
        <v>1029</v>
      </c>
      <c r="B505" s="95" t="s">
        <v>562</v>
      </c>
      <c r="C505" s="96">
        <v>8</v>
      </c>
    </row>
    <row r="506" spans="1:3" x14ac:dyDescent="0.25">
      <c r="A506" s="94" t="s">
        <v>486</v>
      </c>
      <c r="B506" s="95" t="s">
        <v>562</v>
      </c>
      <c r="C506" s="96">
        <v>9</v>
      </c>
    </row>
    <row r="507" spans="1:3" x14ac:dyDescent="0.25">
      <c r="A507" s="94" t="s">
        <v>1030</v>
      </c>
      <c r="B507" s="95" t="s">
        <v>562</v>
      </c>
      <c r="C507" s="96">
        <v>10</v>
      </c>
    </row>
    <row r="508" spans="1:3" x14ac:dyDescent="0.25">
      <c r="A508" s="94" t="s">
        <v>1031</v>
      </c>
      <c r="B508" s="95" t="s">
        <v>562</v>
      </c>
      <c r="C508" s="96">
        <v>11</v>
      </c>
    </row>
    <row r="509" spans="1:3" x14ac:dyDescent="0.25">
      <c r="A509" s="94" t="s">
        <v>487</v>
      </c>
      <c r="B509" s="95" t="s">
        <v>562</v>
      </c>
      <c r="C509" s="96">
        <v>12</v>
      </c>
    </row>
    <row r="510" spans="1:3" x14ac:dyDescent="0.25">
      <c r="A510" s="94" t="s">
        <v>1116</v>
      </c>
      <c r="B510" s="95" t="s">
        <v>563</v>
      </c>
      <c r="C510" s="96">
        <v>1</v>
      </c>
    </row>
    <row r="511" spans="1:3" x14ac:dyDescent="0.25">
      <c r="A511" s="94" t="s">
        <v>488</v>
      </c>
      <c r="B511" s="95" t="s">
        <v>563</v>
      </c>
      <c r="C511" s="96">
        <v>2</v>
      </c>
    </row>
    <row r="512" spans="1:3" x14ac:dyDescent="0.25">
      <c r="A512" s="94" t="s">
        <v>489</v>
      </c>
      <c r="B512" s="95" t="s">
        <v>563</v>
      </c>
      <c r="C512" s="96">
        <v>3</v>
      </c>
    </row>
    <row r="513" spans="1:3" x14ac:dyDescent="0.25">
      <c r="A513" s="94" t="s">
        <v>490</v>
      </c>
      <c r="B513" s="95" t="s">
        <v>563</v>
      </c>
      <c r="C513" s="96">
        <v>4</v>
      </c>
    </row>
    <row r="514" spans="1:3" x14ac:dyDescent="0.25">
      <c r="A514" s="94" t="s">
        <v>491</v>
      </c>
      <c r="B514" s="95" t="s">
        <v>563</v>
      </c>
      <c r="C514" s="96">
        <v>5</v>
      </c>
    </row>
    <row r="515" spans="1:3" x14ac:dyDescent="0.25">
      <c r="A515" s="94" t="s">
        <v>492</v>
      </c>
      <c r="B515" s="95" t="s">
        <v>563</v>
      </c>
      <c r="C515" s="96">
        <v>6</v>
      </c>
    </row>
    <row r="516" spans="1:3" x14ac:dyDescent="0.25">
      <c r="A516" s="94" t="s">
        <v>493</v>
      </c>
      <c r="B516" s="95" t="s">
        <v>563</v>
      </c>
      <c r="C516" s="96">
        <v>7</v>
      </c>
    </row>
    <row r="517" spans="1:3" x14ac:dyDescent="0.25">
      <c r="A517" s="94" t="s">
        <v>739</v>
      </c>
      <c r="B517" s="95" t="s">
        <v>563</v>
      </c>
      <c r="C517" s="96">
        <v>8</v>
      </c>
    </row>
    <row r="518" spans="1:3" x14ac:dyDescent="0.25">
      <c r="A518" s="94" t="s">
        <v>740</v>
      </c>
      <c r="B518" s="95" t="s">
        <v>563</v>
      </c>
      <c r="C518" s="96">
        <v>9</v>
      </c>
    </row>
    <row r="519" spans="1:3" x14ac:dyDescent="0.25">
      <c r="A519" s="94" t="s">
        <v>494</v>
      </c>
      <c r="B519" s="95" t="s">
        <v>563</v>
      </c>
      <c r="C519" s="96">
        <v>10</v>
      </c>
    </row>
    <row r="520" spans="1:3" x14ac:dyDescent="0.25">
      <c r="A520" s="94" t="s">
        <v>495</v>
      </c>
      <c r="B520" s="95" t="s">
        <v>563</v>
      </c>
      <c r="C520" s="96">
        <v>11</v>
      </c>
    </row>
    <row r="521" spans="1:3" x14ac:dyDescent="0.25">
      <c r="A521" s="94" t="s">
        <v>496</v>
      </c>
      <c r="B521" s="95" t="s">
        <v>563</v>
      </c>
      <c r="C521" s="96">
        <v>12</v>
      </c>
    </row>
    <row r="522" spans="1:3" x14ac:dyDescent="0.25">
      <c r="A522" s="94" t="s">
        <v>741</v>
      </c>
      <c r="B522" s="95" t="s">
        <v>564</v>
      </c>
      <c r="C522" s="96">
        <v>1</v>
      </c>
    </row>
    <row r="523" spans="1:3" x14ac:dyDescent="0.25">
      <c r="A523" s="94" t="s">
        <v>342</v>
      </c>
      <c r="B523" s="95" t="s">
        <v>564</v>
      </c>
      <c r="C523" s="96">
        <v>2</v>
      </c>
    </row>
    <row r="524" spans="1:3" x14ac:dyDescent="0.25">
      <c r="A524" s="94" t="s">
        <v>742</v>
      </c>
      <c r="B524" s="95" t="s">
        <v>564</v>
      </c>
      <c r="C524" s="96">
        <v>3</v>
      </c>
    </row>
    <row r="525" spans="1:3" x14ac:dyDescent="0.25">
      <c r="A525" s="94" t="s">
        <v>343</v>
      </c>
      <c r="B525" s="95" t="s">
        <v>564</v>
      </c>
      <c r="C525" s="96">
        <v>4</v>
      </c>
    </row>
    <row r="526" spans="1:3" x14ac:dyDescent="0.25">
      <c r="A526" s="94" t="s">
        <v>344</v>
      </c>
      <c r="B526" s="95" t="s">
        <v>564</v>
      </c>
      <c r="C526" s="96">
        <v>5</v>
      </c>
    </row>
    <row r="527" spans="1:3" x14ac:dyDescent="0.25">
      <c r="A527" s="94" t="s">
        <v>345</v>
      </c>
      <c r="B527" s="95" t="s">
        <v>564</v>
      </c>
      <c r="C527" s="96">
        <v>6</v>
      </c>
    </row>
    <row r="528" spans="1:3" x14ac:dyDescent="0.25">
      <c r="A528" s="94" t="s">
        <v>346</v>
      </c>
      <c r="B528" s="95" t="s">
        <v>564</v>
      </c>
      <c r="C528" s="96">
        <v>7</v>
      </c>
    </row>
    <row r="529" spans="1:3" x14ac:dyDescent="0.25">
      <c r="A529" s="94" t="s">
        <v>347</v>
      </c>
      <c r="B529" s="95" t="s">
        <v>564</v>
      </c>
      <c r="C529" s="96">
        <v>8</v>
      </c>
    </row>
    <row r="530" spans="1:3" x14ac:dyDescent="0.25">
      <c r="A530" s="94" t="s">
        <v>348</v>
      </c>
      <c r="B530" s="95" t="s">
        <v>564</v>
      </c>
      <c r="C530" s="96">
        <v>9</v>
      </c>
    </row>
    <row r="531" spans="1:3" x14ac:dyDescent="0.25">
      <c r="A531" s="94" t="s">
        <v>497</v>
      </c>
      <c r="B531" s="95" t="s">
        <v>564</v>
      </c>
      <c r="C531" s="96">
        <v>10</v>
      </c>
    </row>
    <row r="532" spans="1:3" x14ac:dyDescent="0.25">
      <c r="A532" s="94" t="s">
        <v>498</v>
      </c>
      <c r="B532" s="95" t="s">
        <v>564</v>
      </c>
      <c r="C532" s="96">
        <v>11</v>
      </c>
    </row>
    <row r="533" spans="1:3" x14ac:dyDescent="0.25">
      <c r="A533" s="94" t="s">
        <v>499</v>
      </c>
      <c r="B533" s="95" t="s">
        <v>564</v>
      </c>
      <c r="C533" s="96">
        <v>12</v>
      </c>
    </row>
    <row r="534" spans="1:3" x14ac:dyDescent="0.25">
      <c r="A534" s="94" t="s">
        <v>743</v>
      </c>
      <c r="B534" s="95" t="s">
        <v>565</v>
      </c>
      <c r="C534" s="96">
        <v>1</v>
      </c>
    </row>
    <row r="535" spans="1:3" x14ac:dyDescent="0.25">
      <c r="A535" s="94" t="s">
        <v>610</v>
      </c>
      <c r="B535" s="95" t="s">
        <v>565</v>
      </c>
      <c r="C535" s="96">
        <v>2</v>
      </c>
    </row>
    <row r="536" spans="1:3" x14ac:dyDescent="0.25">
      <c r="A536" s="94" t="s">
        <v>349</v>
      </c>
      <c r="B536" s="95" t="s">
        <v>565</v>
      </c>
      <c r="C536" s="96">
        <v>3</v>
      </c>
    </row>
    <row r="537" spans="1:3" x14ac:dyDescent="0.25">
      <c r="A537" s="94" t="s">
        <v>350</v>
      </c>
      <c r="B537" s="95" t="s">
        <v>565</v>
      </c>
      <c r="C537" s="96">
        <v>4</v>
      </c>
    </row>
    <row r="538" spans="1:3" x14ac:dyDescent="0.25">
      <c r="A538" s="94" t="s">
        <v>351</v>
      </c>
      <c r="B538" s="95" t="s">
        <v>565</v>
      </c>
      <c r="C538" s="96">
        <v>5</v>
      </c>
    </row>
    <row r="539" spans="1:3" x14ac:dyDescent="0.25">
      <c r="A539" s="94" t="s">
        <v>352</v>
      </c>
      <c r="B539" s="95" t="s">
        <v>565</v>
      </c>
      <c r="C539" s="96">
        <v>6</v>
      </c>
    </row>
    <row r="540" spans="1:3" x14ac:dyDescent="0.25">
      <c r="A540" s="94" t="s">
        <v>353</v>
      </c>
      <c r="B540" s="95" t="s">
        <v>565</v>
      </c>
      <c r="C540" s="96">
        <v>7</v>
      </c>
    </row>
    <row r="541" spans="1:3" x14ac:dyDescent="0.25">
      <c r="A541" s="94" t="s">
        <v>354</v>
      </c>
      <c r="B541" s="95" t="s">
        <v>565</v>
      </c>
      <c r="C541" s="96">
        <v>8</v>
      </c>
    </row>
    <row r="542" spans="1:3" x14ac:dyDescent="0.25">
      <c r="A542" s="94" t="s">
        <v>355</v>
      </c>
      <c r="B542" s="95" t="s">
        <v>565</v>
      </c>
      <c r="C542" s="96">
        <v>9</v>
      </c>
    </row>
    <row r="543" spans="1:3" x14ac:dyDescent="0.25">
      <c r="A543" s="94" t="s">
        <v>356</v>
      </c>
      <c r="B543" s="95" t="s">
        <v>565</v>
      </c>
      <c r="C543" s="96">
        <v>10</v>
      </c>
    </row>
    <row r="544" spans="1:3" x14ac:dyDescent="0.25">
      <c r="A544" s="94" t="s">
        <v>357</v>
      </c>
      <c r="B544" s="95" t="s">
        <v>565</v>
      </c>
      <c r="C544" s="96">
        <v>11</v>
      </c>
    </row>
    <row r="545" spans="1:3" x14ac:dyDescent="0.25">
      <c r="A545" s="94" t="s">
        <v>358</v>
      </c>
      <c r="B545" s="95" t="s">
        <v>565</v>
      </c>
      <c r="C545" s="96">
        <v>12</v>
      </c>
    </row>
    <row r="546" spans="1:3" x14ac:dyDescent="0.25">
      <c r="A546" s="94" t="s">
        <v>359</v>
      </c>
      <c r="B546" s="95" t="s">
        <v>566</v>
      </c>
      <c r="C546" s="96">
        <v>1</v>
      </c>
    </row>
    <row r="547" spans="1:3" x14ac:dyDescent="0.25">
      <c r="A547" s="94" t="s">
        <v>360</v>
      </c>
      <c r="B547" s="95" t="s">
        <v>566</v>
      </c>
      <c r="C547" s="96">
        <v>2</v>
      </c>
    </row>
    <row r="548" spans="1:3" x14ac:dyDescent="0.25">
      <c r="A548" s="94" t="s">
        <v>744</v>
      </c>
      <c r="B548" s="95" t="s">
        <v>566</v>
      </c>
      <c r="C548" s="96">
        <v>3</v>
      </c>
    </row>
    <row r="549" spans="1:3" x14ac:dyDescent="0.25">
      <c r="A549" s="94" t="s">
        <v>745</v>
      </c>
      <c r="B549" s="95" t="s">
        <v>566</v>
      </c>
      <c r="C549" s="96">
        <v>4</v>
      </c>
    </row>
    <row r="550" spans="1:3" x14ac:dyDescent="0.25">
      <c r="A550" s="94" t="s">
        <v>746</v>
      </c>
      <c r="B550" s="95" t="s">
        <v>566</v>
      </c>
      <c r="C550" s="96">
        <v>5</v>
      </c>
    </row>
    <row r="551" spans="1:3" x14ac:dyDescent="0.25">
      <c r="A551" s="94" t="s">
        <v>747</v>
      </c>
      <c r="B551" s="95" t="s">
        <v>566</v>
      </c>
      <c r="C551" s="96">
        <v>6</v>
      </c>
    </row>
    <row r="552" spans="1:3" x14ac:dyDescent="0.25">
      <c r="A552" s="94" t="s">
        <v>361</v>
      </c>
      <c r="B552" s="95" t="s">
        <v>566</v>
      </c>
      <c r="C552" s="96">
        <v>7</v>
      </c>
    </row>
    <row r="553" spans="1:3" x14ac:dyDescent="0.25">
      <c r="A553" s="94" t="s">
        <v>362</v>
      </c>
      <c r="B553" s="95" t="s">
        <v>566</v>
      </c>
      <c r="C553" s="96">
        <v>8</v>
      </c>
    </row>
    <row r="554" spans="1:3" x14ac:dyDescent="0.25">
      <c r="A554" s="94" t="s">
        <v>363</v>
      </c>
      <c r="B554" s="95" t="s">
        <v>566</v>
      </c>
      <c r="C554" s="96">
        <v>9</v>
      </c>
    </row>
    <row r="555" spans="1:3" x14ac:dyDescent="0.25">
      <c r="A555" s="94" t="s">
        <v>364</v>
      </c>
      <c r="B555" s="95" t="s">
        <v>566</v>
      </c>
      <c r="C555" s="96">
        <v>10</v>
      </c>
    </row>
    <row r="556" spans="1:3" x14ac:dyDescent="0.25">
      <c r="A556" s="94" t="s">
        <v>365</v>
      </c>
      <c r="B556" s="95" t="s">
        <v>566</v>
      </c>
      <c r="C556" s="96">
        <v>11</v>
      </c>
    </row>
    <row r="557" spans="1:3" x14ac:dyDescent="0.25">
      <c r="A557" s="94" t="s">
        <v>748</v>
      </c>
      <c r="B557" s="95" t="s">
        <v>566</v>
      </c>
      <c r="C557" s="96">
        <v>12</v>
      </c>
    </row>
    <row r="558" spans="1:3" x14ac:dyDescent="0.25">
      <c r="A558" s="94" t="s">
        <v>366</v>
      </c>
      <c r="B558" s="95" t="s">
        <v>567</v>
      </c>
      <c r="C558" s="96">
        <v>1</v>
      </c>
    </row>
    <row r="559" spans="1:3" x14ac:dyDescent="0.25">
      <c r="A559" s="94" t="s">
        <v>367</v>
      </c>
      <c r="B559" s="95" t="s">
        <v>567</v>
      </c>
      <c r="C559" s="96">
        <v>2</v>
      </c>
    </row>
    <row r="560" spans="1:3" x14ac:dyDescent="0.25">
      <c r="A560" s="94" t="s">
        <v>368</v>
      </c>
      <c r="B560" s="95" t="s">
        <v>567</v>
      </c>
      <c r="C560" s="96">
        <v>3</v>
      </c>
    </row>
    <row r="561" spans="1:3" x14ac:dyDescent="0.25">
      <c r="A561" s="94" t="s">
        <v>369</v>
      </c>
      <c r="B561" s="95" t="s">
        <v>567</v>
      </c>
      <c r="C561" s="96">
        <v>4</v>
      </c>
    </row>
    <row r="562" spans="1:3" x14ac:dyDescent="0.25">
      <c r="A562" s="94" t="s">
        <v>370</v>
      </c>
      <c r="B562" s="95" t="s">
        <v>567</v>
      </c>
      <c r="C562" s="96">
        <v>5</v>
      </c>
    </row>
    <row r="563" spans="1:3" x14ac:dyDescent="0.25">
      <c r="A563" s="94" t="s">
        <v>371</v>
      </c>
      <c r="B563" s="95" t="s">
        <v>567</v>
      </c>
      <c r="C563" s="96">
        <v>6</v>
      </c>
    </row>
    <row r="564" spans="1:3" x14ac:dyDescent="0.25">
      <c r="A564" s="94" t="s">
        <v>372</v>
      </c>
      <c r="B564" s="95" t="s">
        <v>567</v>
      </c>
      <c r="C564" s="96">
        <v>7</v>
      </c>
    </row>
    <row r="565" spans="1:3" x14ac:dyDescent="0.25">
      <c r="A565" s="94" t="s">
        <v>373</v>
      </c>
      <c r="B565" s="95" t="s">
        <v>567</v>
      </c>
      <c r="C565" s="96">
        <v>8</v>
      </c>
    </row>
    <row r="566" spans="1:3" x14ac:dyDescent="0.25">
      <c r="A566" s="94" t="s">
        <v>374</v>
      </c>
      <c r="B566" s="95" t="s">
        <v>567</v>
      </c>
      <c r="C566" s="96">
        <v>9</v>
      </c>
    </row>
    <row r="567" spans="1:3" x14ac:dyDescent="0.25">
      <c r="A567" s="94" t="s">
        <v>375</v>
      </c>
      <c r="B567" s="95" t="s">
        <v>567</v>
      </c>
      <c r="C567" s="96">
        <v>10</v>
      </c>
    </row>
    <row r="568" spans="1:3" x14ac:dyDescent="0.25">
      <c r="A568" s="94" t="s">
        <v>376</v>
      </c>
      <c r="B568" s="95" t="s">
        <v>567</v>
      </c>
      <c r="C568" s="96">
        <v>11</v>
      </c>
    </row>
    <row r="569" spans="1:3" x14ac:dyDescent="0.25">
      <c r="A569" s="94" t="s">
        <v>377</v>
      </c>
      <c r="B569" s="95" t="s">
        <v>567</v>
      </c>
      <c r="C569" s="96">
        <v>12</v>
      </c>
    </row>
    <row r="570" spans="1:3" x14ac:dyDescent="0.25">
      <c r="A570" s="94" t="s">
        <v>378</v>
      </c>
      <c r="B570" s="95" t="s">
        <v>568</v>
      </c>
      <c r="C570" s="96">
        <v>1</v>
      </c>
    </row>
    <row r="571" spans="1:3" x14ac:dyDescent="0.25">
      <c r="A571" s="94" t="s">
        <v>379</v>
      </c>
      <c r="B571" s="95" t="s">
        <v>568</v>
      </c>
      <c r="C571" s="96">
        <v>2</v>
      </c>
    </row>
    <row r="572" spans="1:3" x14ac:dyDescent="0.25">
      <c r="A572" s="94" t="s">
        <v>569</v>
      </c>
      <c r="B572" s="95" t="s">
        <v>568</v>
      </c>
      <c r="C572" s="96">
        <v>3</v>
      </c>
    </row>
    <row r="573" spans="1:3" x14ac:dyDescent="0.25">
      <c r="A573" s="94" t="s">
        <v>380</v>
      </c>
      <c r="B573" s="95" t="s">
        <v>568</v>
      </c>
      <c r="C573" s="96">
        <v>4</v>
      </c>
    </row>
    <row r="574" spans="1:3" x14ac:dyDescent="0.25">
      <c r="A574" s="94" t="s">
        <v>381</v>
      </c>
      <c r="B574" s="95" t="s">
        <v>568</v>
      </c>
      <c r="C574" s="96">
        <v>5</v>
      </c>
    </row>
    <row r="575" spans="1:3" x14ac:dyDescent="0.25">
      <c r="A575" s="94" t="s">
        <v>382</v>
      </c>
      <c r="B575" s="95" t="s">
        <v>568</v>
      </c>
      <c r="C575" s="96">
        <v>6</v>
      </c>
    </row>
    <row r="576" spans="1:3" x14ac:dyDescent="0.25">
      <c r="A576" s="94" t="s">
        <v>383</v>
      </c>
      <c r="B576" s="95" t="s">
        <v>568</v>
      </c>
      <c r="C576" s="96">
        <v>7</v>
      </c>
    </row>
    <row r="577" spans="1:3" x14ac:dyDescent="0.25">
      <c r="A577" s="94" t="s">
        <v>749</v>
      </c>
      <c r="B577" s="95" t="s">
        <v>568</v>
      </c>
      <c r="C577" s="96">
        <v>8</v>
      </c>
    </row>
    <row r="578" spans="1:3" x14ac:dyDescent="0.25">
      <c r="A578" s="94" t="s">
        <v>750</v>
      </c>
      <c r="B578" s="95" t="s">
        <v>568</v>
      </c>
      <c r="C578" s="96">
        <v>9</v>
      </c>
    </row>
    <row r="579" spans="1:3" x14ac:dyDescent="0.25">
      <c r="A579" s="94" t="s">
        <v>384</v>
      </c>
      <c r="B579" s="95" t="s">
        <v>568</v>
      </c>
      <c r="C579" s="96">
        <v>10</v>
      </c>
    </row>
    <row r="580" spans="1:3" x14ac:dyDescent="0.25">
      <c r="A580" s="94" t="s">
        <v>385</v>
      </c>
      <c r="B580" s="95" t="s">
        <v>568</v>
      </c>
      <c r="C580" s="96">
        <v>11</v>
      </c>
    </row>
    <row r="581" spans="1:3" x14ac:dyDescent="0.25">
      <c r="A581" s="94" t="s">
        <v>386</v>
      </c>
      <c r="B581" s="95" t="s">
        <v>568</v>
      </c>
      <c r="C581" s="96">
        <v>12</v>
      </c>
    </row>
    <row r="582" spans="1:3" x14ac:dyDescent="0.25">
      <c r="A582" s="94" t="s">
        <v>570</v>
      </c>
      <c r="B582" s="95" t="s">
        <v>571</v>
      </c>
      <c r="C582" s="96">
        <v>1</v>
      </c>
    </row>
    <row r="583" spans="1:3" x14ac:dyDescent="0.25">
      <c r="A583" s="94" t="s">
        <v>572</v>
      </c>
      <c r="B583" s="95" t="s">
        <v>571</v>
      </c>
      <c r="C583" s="96">
        <v>2</v>
      </c>
    </row>
    <row r="584" spans="1:3" x14ac:dyDescent="0.25">
      <c r="A584" s="94" t="s">
        <v>573</v>
      </c>
      <c r="B584" s="95" t="s">
        <v>571</v>
      </c>
      <c r="C584" s="96">
        <v>3</v>
      </c>
    </row>
    <row r="585" spans="1:3" x14ac:dyDescent="0.25">
      <c r="A585" s="94" t="s">
        <v>751</v>
      </c>
      <c r="B585" s="95" t="s">
        <v>571</v>
      </c>
      <c r="C585" s="96">
        <v>4</v>
      </c>
    </row>
    <row r="586" spans="1:3" x14ac:dyDescent="0.25">
      <c r="A586" s="94" t="s">
        <v>752</v>
      </c>
      <c r="B586" s="95" t="s">
        <v>571</v>
      </c>
      <c r="C586" s="96">
        <v>5</v>
      </c>
    </row>
    <row r="587" spans="1:3" x14ac:dyDescent="0.25">
      <c r="A587" s="94" t="s">
        <v>753</v>
      </c>
      <c r="B587" s="95" t="s">
        <v>571</v>
      </c>
      <c r="C587" s="96">
        <v>6</v>
      </c>
    </row>
    <row r="588" spans="1:3" x14ac:dyDescent="0.25">
      <c r="A588" s="94" t="s">
        <v>387</v>
      </c>
      <c r="B588" s="95" t="s">
        <v>571</v>
      </c>
      <c r="C588" s="96">
        <v>7</v>
      </c>
    </row>
    <row r="589" spans="1:3" x14ac:dyDescent="0.25">
      <c r="A589" s="94" t="s">
        <v>754</v>
      </c>
      <c r="B589" s="95" t="s">
        <v>571</v>
      </c>
      <c r="C589" s="96">
        <v>8</v>
      </c>
    </row>
    <row r="590" spans="1:3" x14ac:dyDescent="0.25">
      <c r="A590" s="94" t="s">
        <v>755</v>
      </c>
      <c r="B590" s="95" t="s">
        <v>571</v>
      </c>
      <c r="C590" s="96">
        <v>9</v>
      </c>
    </row>
    <row r="591" spans="1:3" x14ac:dyDescent="0.25">
      <c r="A591" s="94" t="s">
        <v>388</v>
      </c>
      <c r="B591" s="95" t="s">
        <v>571</v>
      </c>
      <c r="C591" s="96">
        <v>10</v>
      </c>
    </row>
    <row r="592" spans="1:3" x14ac:dyDescent="0.25">
      <c r="A592" s="94" t="s">
        <v>389</v>
      </c>
      <c r="B592" s="95" t="s">
        <v>571</v>
      </c>
      <c r="C592" s="96">
        <v>11</v>
      </c>
    </row>
    <row r="593" spans="1:3" x14ac:dyDescent="0.25">
      <c r="A593" s="94" t="s">
        <v>390</v>
      </c>
      <c r="B593" s="95" t="s">
        <v>571</v>
      </c>
      <c r="C593" s="96">
        <v>12</v>
      </c>
    </row>
    <row r="594" spans="1:3" x14ac:dyDescent="0.25">
      <c r="A594" s="94" t="s">
        <v>574</v>
      </c>
      <c r="B594" s="95" t="s">
        <v>575</v>
      </c>
      <c r="C594" s="96">
        <v>1</v>
      </c>
    </row>
    <row r="595" spans="1:3" x14ac:dyDescent="0.25">
      <c r="A595" s="94" t="s">
        <v>576</v>
      </c>
      <c r="B595" s="95" t="s">
        <v>575</v>
      </c>
      <c r="C595" s="96">
        <v>2</v>
      </c>
    </row>
    <row r="596" spans="1:3" x14ac:dyDescent="0.25">
      <c r="A596" s="94" t="s">
        <v>391</v>
      </c>
      <c r="B596" s="95" t="s">
        <v>575</v>
      </c>
      <c r="C596" s="96">
        <v>4</v>
      </c>
    </row>
    <row r="597" spans="1:3" x14ac:dyDescent="0.25">
      <c r="A597" s="94" t="s">
        <v>392</v>
      </c>
      <c r="B597" s="95" t="s">
        <v>575</v>
      </c>
      <c r="C597" s="96">
        <v>5</v>
      </c>
    </row>
    <row r="598" spans="1:3" x14ac:dyDescent="0.25">
      <c r="A598" s="94" t="s">
        <v>393</v>
      </c>
      <c r="B598" s="95" t="s">
        <v>575</v>
      </c>
      <c r="C598" s="96">
        <v>7</v>
      </c>
    </row>
    <row r="599" spans="1:3" x14ac:dyDescent="0.25">
      <c r="A599" s="94" t="s">
        <v>910</v>
      </c>
      <c r="B599" s="95" t="s">
        <v>575</v>
      </c>
      <c r="C599" s="96">
        <v>10</v>
      </c>
    </row>
    <row r="600" spans="1:3" x14ac:dyDescent="0.25">
      <c r="A600" s="94" t="s">
        <v>1117</v>
      </c>
      <c r="B600" s="97">
        <v>6703</v>
      </c>
      <c r="C600" s="96">
        <v>7</v>
      </c>
    </row>
    <row r="601" spans="1:3" x14ac:dyDescent="0.25">
      <c r="A601" s="94" t="s">
        <v>1118</v>
      </c>
      <c r="B601" s="97">
        <v>6703</v>
      </c>
      <c r="C601" s="96">
        <v>8</v>
      </c>
    </row>
    <row r="602" spans="1:3" x14ac:dyDescent="0.25">
      <c r="A602" s="94" t="s">
        <v>1119</v>
      </c>
      <c r="B602" s="97">
        <v>6703</v>
      </c>
      <c r="C602" s="96">
        <v>9</v>
      </c>
    </row>
    <row r="603" spans="1:3" x14ac:dyDescent="0.25">
      <c r="A603" s="94" t="s">
        <v>1120</v>
      </c>
      <c r="B603" s="97">
        <v>6703</v>
      </c>
      <c r="C603" s="96">
        <v>10</v>
      </c>
    </row>
    <row r="604" spans="1:3" x14ac:dyDescent="0.25">
      <c r="A604" s="94" t="s">
        <v>1121</v>
      </c>
      <c r="B604" s="97">
        <v>6703</v>
      </c>
      <c r="C604" s="96">
        <v>11</v>
      </c>
    </row>
    <row r="605" spans="1:3" x14ac:dyDescent="0.25">
      <c r="A605" s="94" t="s">
        <v>1122</v>
      </c>
      <c r="B605" s="97">
        <v>6703</v>
      </c>
      <c r="C605" s="96">
        <v>12</v>
      </c>
    </row>
    <row r="606" spans="1:3" x14ac:dyDescent="0.25">
      <c r="A606" s="94" t="s">
        <v>1123</v>
      </c>
      <c r="B606" s="97">
        <v>6704</v>
      </c>
      <c r="C606" s="96">
        <v>7</v>
      </c>
    </row>
    <row r="607" spans="1:3" x14ac:dyDescent="0.25">
      <c r="A607" s="94" t="s">
        <v>1124</v>
      </c>
      <c r="B607" s="97">
        <v>6704</v>
      </c>
      <c r="C607" s="96">
        <v>8</v>
      </c>
    </row>
    <row r="608" spans="1:3" x14ac:dyDescent="0.25">
      <c r="A608" s="94" t="s">
        <v>1125</v>
      </c>
      <c r="B608" s="97">
        <v>6704</v>
      </c>
      <c r="C608" s="96">
        <v>9</v>
      </c>
    </row>
    <row r="609" spans="1:3" x14ac:dyDescent="0.25">
      <c r="A609" s="94" t="s">
        <v>1126</v>
      </c>
      <c r="B609" s="97">
        <v>6704</v>
      </c>
      <c r="C609" s="96">
        <v>10</v>
      </c>
    </row>
    <row r="610" spans="1:3" x14ac:dyDescent="0.25">
      <c r="A610" s="94" t="s">
        <v>1127</v>
      </c>
      <c r="B610" s="97">
        <v>6704</v>
      </c>
      <c r="C610" s="96">
        <v>11</v>
      </c>
    </row>
    <row r="611" spans="1:3" x14ac:dyDescent="0.25">
      <c r="A611" s="94" t="s">
        <v>756</v>
      </c>
      <c r="B611" s="95" t="s">
        <v>757</v>
      </c>
      <c r="C611" s="96">
        <v>12</v>
      </c>
    </row>
    <row r="612" spans="1:3" x14ac:dyDescent="0.25">
      <c r="A612" s="94" t="s">
        <v>500</v>
      </c>
      <c r="B612" s="95" t="s">
        <v>577</v>
      </c>
      <c r="C612" s="96">
        <v>5</v>
      </c>
    </row>
    <row r="613" spans="1:3" x14ac:dyDescent="0.25">
      <c r="A613" s="94" t="s">
        <v>501</v>
      </c>
      <c r="B613" s="95" t="s">
        <v>577</v>
      </c>
      <c r="C613" s="96">
        <v>6</v>
      </c>
    </row>
    <row r="614" spans="1:3" x14ac:dyDescent="0.25">
      <c r="A614" s="94" t="s">
        <v>1128</v>
      </c>
      <c r="B614" s="95" t="s">
        <v>577</v>
      </c>
      <c r="C614" s="96">
        <v>7</v>
      </c>
    </row>
    <row r="615" spans="1:3" x14ac:dyDescent="0.25">
      <c r="A615" s="94" t="s">
        <v>758</v>
      </c>
      <c r="B615" s="95" t="s">
        <v>577</v>
      </c>
      <c r="C615" s="96">
        <v>8</v>
      </c>
    </row>
    <row r="616" spans="1:3" x14ac:dyDescent="0.25">
      <c r="A616" s="94" t="s">
        <v>759</v>
      </c>
      <c r="B616" s="95" t="s">
        <v>577</v>
      </c>
      <c r="C616" s="96">
        <v>9</v>
      </c>
    </row>
    <row r="617" spans="1:3" x14ac:dyDescent="0.25">
      <c r="A617" s="94" t="s">
        <v>760</v>
      </c>
      <c r="B617" s="95" t="s">
        <v>577</v>
      </c>
      <c r="C617" s="96">
        <v>10</v>
      </c>
    </row>
    <row r="618" spans="1:3" x14ac:dyDescent="0.25">
      <c r="A618" s="94" t="s">
        <v>761</v>
      </c>
      <c r="B618" s="95" t="s">
        <v>577</v>
      </c>
      <c r="C618" s="96">
        <v>11</v>
      </c>
    </row>
    <row r="619" spans="1:3" x14ac:dyDescent="0.25">
      <c r="A619" s="94" t="s">
        <v>762</v>
      </c>
      <c r="B619" s="95" t="s">
        <v>577</v>
      </c>
      <c r="C619" s="96">
        <v>12</v>
      </c>
    </row>
    <row r="620" spans="1:3" x14ac:dyDescent="0.25">
      <c r="A620" s="94" t="s">
        <v>502</v>
      </c>
      <c r="B620" s="95" t="s">
        <v>578</v>
      </c>
      <c r="C620" s="96">
        <v>4</v>
      </c>
    </row>
    <row r="621" spans="1:3" x14ac:dyDescent="0.25">
      <c r="A621" s="94" t="s">
        <v>763</v>
      </c>
      <c r="B621" s="95" t="s">
        <v>578</v>
      </c>
      <c r="C621" s="96">
        <v>5</v>
      </c>
    </row>
    <row r="622" spans="1:3" x14ac:dyDescent="0.25">
      <c r="A622" s="94" t="s">
        <v>764</v>
      </c>
      <c r="B622" s="95" t="s">
        <v>578</v>
      </c>
      <c r="C622" s="96">
        <v>6</v>
      </c>
    </row>
    <row r="623" spans="1:3" x14ac:dyDescent="0.25">
      <c r="A623" s="94" t="s">
        <v>394</v>
      </c>
      <c r="B623" s="95" t="s">
        <v>578</v>
      </c>
      <c r="C623" s="96">
        <v>7</v>
      </c>
    </row>
    <row r="624" spans="1:3" x14ac:dyDescent="0.25">
      <c r="A624" s="94" t="s">
        <v>395</v>
      </c>
      <c r="B624" s="95" t="s">
        <v>578</v>
      </c>
      <c r="C624" s="96">
        <v>8</v>
      </c>
    </row>
    <row r="625" spans="1:3" x14ac:dyDescent="0.25">
      <c r="A625" s="94" t="s">
        <v>396</v>
      </c>
      <c r="B625" s="95" t="s">
        <v>578</v>
      </c>
      <c r="C625" s="96">
        <v>9</v>
      </c>
    </row>
    <row r="626" spans="1:3" x14ac:dyDescent="0.25">
      <c r="A626" s="94" t="s">
        <v>397</v>
      </c>
      <c r="B626" s="95" t="s">
        <v>578</v>
      </c>
      <c r="C626" s="96">
        <v>10</v>
      </c>
    </row>
    <row r="627" spans="1:3" x14ac:dyDescent="0.25">
      <c r="A627" s="94" t="s">
        <v>765</v>
      </c>
      <c r="B627" s="95" t="s">
        <v>578</v>
      </c>
      <c r="C627" s="96">
        <v>11</v>
      </c>
    </row>
    <row r="628" spans="1:3" x14ac:dyDescent="0.25">
      <c r="A628" s="94" t="s">
        <v>398</v>
      </c>
      <c r="B628" s="95" t="s">
        <v>578</v>
      </c>
      <c r="C628" s="96">
        <v>12</v>
      </c>
    </row>
    <row r="629" spans="1:3" x14ac:dyDescent="0.25">
      <c r="A629" s="94" t="s">
        <v>911</v>
      </c>
      <c r="B629" s="95" t="s">
        <v>579</v>
      </c>
      <c r="C629" s="96">
        <v>1</v>
      </c>
    </row>
    <row r="630" spans="1:3" x14ac:dyDescent="0.25">
      <c r="A630" s="94" t="s">
        <v>912</v>
      </c>
      <c r="B630" s="95" t="s">
        <v>579</v>
      </c>
      <c r="C630" s="96">
        <v>2</v>
      </c>
    </row>
    <row r="631" spans="1:3" x14ac:dyDescent="0.25">
      <c r="A631" s="94" t="s">
        <v>913</v>
      </c>
      <c r="B631" s="95" t="s">
        <v>579</v>
      </c>
      <c r="C631" s="96">
        <v>3</v>
      </c>
    </row>
    <row r="632" spans="1:3" x14ac:dyDescent="0.25">
      <c r="A632" s="94" t="s">
        <v>503</v>
      </c>
      <c r="B632" s="95" t="s">
        <v>579</v>
      </c>
      <c r="C632" s="96">
        <v>4</v>
      </c>
    </row>
    <row r="633" spans="1:3" x14ac:dyDescent="0.25">
      <c r="A633" s="94" t="s">
        <v>504</v>
      </c>
      <c r="B633" s="95" t="s">
        <v>579</v>
      </c>
      <c r="C633" s="96">
        <v>5</v>
      </c>
    </row>
    <row r="634" spans="1:3" x14ac:dyDescent="0.25">
      <c r="A634" s="94" t="s">
        <v>505</v>
      </c>
      <c r="B634" s="95" t="s">
        <v>579</v>
      </c>
      <c r="C634" s="96">
        <v>6</v>
      </c>
    </row>
    <row r="635" spans="1:3" x14ac:dyDescent="0.25">
      <c r="A635" s="94" t="s">
        <v>399</v>
      </c>
      <c r="B635" s="95" t="s">
        <v>579</v>
      </c>
      <c r="C635" s="96">
        <v>7</v>
      </c>
    </row>
    <row r="636" spans="1:3" x14ac:dyDescent="0.25">
      <c r="A636" s="94" t="s">
        <v>580</v>
      </c>
      <c r="B636" s="95" t="s">
        <v>579</v>
      </c>
      <c r="C636" s="96">
        <v>8</v>
      </c>
    </row>
    <row r="637" spans="1:3" x14ac:dyDescent="0.25">
      <c r="A637" s="94" t="s">
        <v>581</v>
      </c>
      <c r="B637" s="95" t="s">
        <v>579</v>
      </c>
      <c r="C637" s="96">
        <v>9</v>
      </c>
    </row>
    <row r="638" spans="1:3" x14ac:dyDescent="0.25">
      <c r="A638" s="94" t="s">
        <v>582</v>
      </c>
      <c r="B638" s="95" t="s">
        <v>579</v>
      </c>
      <c r="C638" s="96">
        <v>10</v>
      </c>
    </row>
    <row r="639" spans="1:3" x14ac:dyDescent="0.25">
      <c r="A639" s="94" t="s">
        <v>583</v>
      </c>
      <c r="B639" s="95" t="s">
        <v>579</v>
      </c>
      <c r="C639" s="96">
        <v>11</v>
      </c>
    </row>
    <row r="640" spans="1:3" x14ac:dyDescent="0.25">
      <c r="A640" s="94" t="s">
        <v>400</v>
      </c>
      <c r="B640" s="95" t="s">
        <v>579</v>
      </c>
      <c r="C640" s="96">
        <v>12</v>
      </c>
    </row>
    <row r="641" spans="1:3" x14ac:dyDescent="0.25">
      <c r="A641" s="94" t="s">
        <v>1172</v>
      </c>
      <c r="B641" s="98">
        <v>7017</v>
      </c>
      <c r="C641" s="96">
        <v>1</v>
      </c>
    </row>
    <row r="642" spans="1:3" x14ac:dyDescent="0.25">
      <c r="A642" s="94" t="s">
        <v>1173</v>
      </c>
      <c r="B642" s="98">
        <v>7017</v>
      </c>
      <c r="C642" s="96">
        <v>2</v>
      </c>
    </row>
    <row r="643" spans="1:3" x14ac:dyDescent="0.25">
      <c r="A643" s="94" t="s">
        <v>1174</v>
      </c>
      <c r="B643" s="98">
        <v>7017</v>
      </c>
      <c r="C643" s="96">
        <v>3</v>
      </c>
    </row>
    <row r="644" spans="1:3" x14ac:dyDescent="0.25">
      <c r="A644" s="94" t="s">
        <v>1175</v>
      </c>
      <c r="B644" s="98">
        <v>7017</v>
      </c>
      <c r="C644" s="96">
        <v>4</v>
      </c>
    </row>
    <row r="645" spans="1:3" x14ac:dyDescent="0.25">
      <c r="A645" s="94" t="s">
        <v>1176</v>
      </c>
      <c r="B645" s="98">
        <v>7017</v>
      </c>
      <c r="C645" s="96">
        <v>5</v>
      </c>
    </row>
    <row r="646" spans="1:3" x14ac:dyDescent="0.25">
      <c r="A646" s="94" t="s">
        <v>1177</v>
      </c>
      <c r="B646" s="98">
        <v>7017</v>
      </c>
      <c r="C646" s="96">
        <v>6</v>
      </c>
    </row>
    <row r="647" spans="1:3" x14ac:dyDescent="0.25">
      <c r="A647" s="94" t="s">
        <v>1178</v>
      </c>
      <c r="B647" s="98">
        <v>7017</v>
      </c>
      <c r="C647" s="96">
        <v>7</v>
      </c>
    </row>
    <row r="648" spans="1:3" x14ac:dyDescent="0.25">
      <c r="A648" s="94" t="s">
        <v>1179</v>
      </c>
      <c r="B648" s="98">
        <v>7017</v>
      </c>
      <c r="C648" s="96">
        <v>8</v>
      </c>
    </row>
    <row r="649" spans="1:3" x14ac:dyDescent="0.25">
      <c r="A649" s="94" t="s">
        <v>1180</v>
      </c>
      <c r="B649" s="98">
        <v>7017</v>
      </c>
      <c r="C649" s="96">
        <v>9</v>
      </c>
    </row>
    <row r="650" spans="1:3" x14ac:dyDescent="0.25">
      <c r="A650" s="94" t="s">
        <v>1181</v>
      </c>
      <c r="B650" s="98" t="s">
        <v>584</v>
      </c>
      <c r="C650" s="96">
        <v>1</v>
      </c>
    </row>
    <row r="651" spans="1:3" x14ac:dyDescent="0.25">
      <c r="A651" s="94" t="s">
        <v>1182</v>
      </c>
      <c r="B651" s="98">
        <v>7018</v>
      </c>
      <c r="C651" s="96">
        <v>2</v>
      </c>
    </row>
    <row r="652" spans="1:3" x14ac:dyDescent="0.25">
      <c r="A652" s="94" t="s">
        <v>401</v>
      </c>
      <c r="B652" s="98">
        <v>7018</v>
      </c>
      <c r="C652" s="96">
        <v>3</v>
      </c>
    </row>
    <row r="653" spans="1:3" x14ac:dyDescent="0.25">
      <c r="A653" s="94" t="s">
        <v>1183</v>
      </c>
      <c r="B653" s="98" t="s">
        <v>584</v>
      </c>
      <c r="C653" s="96">
        <v>4</v>
      </c>
    </row>
    <row r="654" spans="1:3" x14ac:dyDescent="0.25">
      <c r="A654" s="94" t="s">
        <v>1184</v>
      </c>
      <c r="B654" s="98">
        <v>7018</v>
      </c>
      <c r="C654" s="96">
        <v>5</v>
      </c>
    </row>
    <row r="655" spans="1:3" x14ac:dyDescent="0.25">
      <c r="A655" s="94" t="s">
        <v>766</v>
      </c>
      <c r="B655" s="95" t="s">
        <v>584</v>
      </c>
      <c r="C655" s="96">
        <v>6</v>
      </c>
    </row>
    <row r="656" spans="1:3" x14ac:dyDescent="0.25">
      <c r="A656" s="94" t="s">
        <v>1185</v>
      </c>
      <c r="B656" s="98" t="s">
        <v>584</v>
      </c>
      <c r="C656" s="96">
        <v>7</v>
      </c>
    </row>
    <row r="657" spans="1:3" x14ac:dyDescent="0.25">
      <c r="A657" s="94" t="s">
        <v>402</v>
      </c>
      <c r="B657" s="95" t="s">
        <v>585</v>
      </c>
      <c r="C657" s="96">
        <v>1</v>
      </c>
    </row>
    <row r="658" spans="1:3" x14ac:dyDescent="0.25">
      <c r="A658" s="94" t="s">
        <v>403</v>
      </c>
      <c r="B658" s="95" t="s">
        <v>585</v>
      </c>
      <c r="C658" s="96">
        <v>2</v>
      </c>
    </row>
    <row r="659" spans="1:3" x14ac:dyDescent="0.25">
      <c r="A659" s="94" t="s">
        <v>767</v>
      </c>
      <c r="B659" s="95" t="s">
        <v>585</v>
      </c>
      <c r="C659" s="96">
        <v>3</v>
      </c>
    </row>
    <row r="660" spans="1:3" x14ac:dyDescent="0.25">
      <c r="A660" s="94" t="s">
        <v>404</v>
      </c>
      <c r="B660" s="95" t="s">
        <v>585</v>
      </c>
      <c r="C660" s="96">
        <v>4</v>
      </c>
    </row>
    <row r="661" spans="1:3" x14ac:dyDescent="0.25">
      <c r="A661" s="94" t="s">
        <v>405</v>
      </c>
      <c r="B661" s="95" t="s">
        <v>585</v>
      </c>
      <c r="C661" s="96">
        <v>5</v>
      </c>
    </row>
    <row r="662" spans="1:3" x14ac:dyDescent="0.25">
      <c r="A662" s="94" t="s">
        <v>586</v>
      </c>
      <c r="B662" s="95" t="s">
        <v>587</v>
      </c>
      <c r="C662" s="96">
        <v>1</v>
      </c>
    </row>
    <row r="663" spans="1:3" x14ac:dyDescent="0.25">
      <c r="A663" s="94" t="s">
        <v>588</v>
      </c>
      <c r="B663" s="95" t="s">
        <v>587</v>
      </c>
      <c r="C663" s="96">
        <v>2</v>
      </c>
    </row>
    <row r="664" spans="1:3" x14ac:dyDescent="0.25">
      <c r="A664" s="94" t="s">
        <v>589</v>
      </c>
      <c r="B664" s="95" t="s">
        <v>587</v>
      </c>
      <c r="C664" s="96">
        <v>3</v>
      </c>
    </row>
    <row r="665" spans="1:3" x14ac:dyDescent="0.25">
      <c r="A665" s="94" t="s">
        <v>590</v>
      </c>
      <c r="B665" s="95" t="s">
        <v>591</v>
      </c>
      <c r="C665" s="96">
        <v>1</v>
      </c>
    </row>
    <row r="666" spans="1:3" x14ac:dyDescent="0.25">
      <c r="A666" s="94" t="s">
        <v>406</v>
      </c>
      <c r="B666" s="95" t="s">
        <v>591</v>
      </c>
      <c r="C666" s="96">
        <v>2</v>
      </c>
    </row>
    <row r="667" spans="1:3" x14ac:dyDescent="0.25">
      <c r="A667" s="94" t="s">
        <v>1186</v>
      </c>
      <c r="B667" s="98">
        <v>7116</v>
      </c>
      <c r="C667" s="96">
        <v>6</v>
      </c>
    </row>
    <row r="668" spans="1:3" x14ac:dyDescent="0.25">
      <c r="A668" s="94" t="s">
        <v>1187</v>
      </c>
      <c r="B668" s="98">
        <v>7116</v>
      </c>
      <c r="C668" s="96">
        <v>9</v>
      </c>
    </row>
    <row r="669" spans="1:3" x14ac:dyDescent="0.25">
      <c r="A669" s="94" t="s">
        <v>1188</v>
      </c>
      <c r="B669" s="98">
        <v>7116</v>
      </c>
      <c r="C669" s="96">
        <v>12</v>
      </c>
    </row>
    <row r="670" spans="1:3" x14ac:dyDescent="0.25">
      <c r="A670" s="94" t="s">
        <v>1032</v>
      </c>
      <c r="B670" s="95" t="s">
        <v>1033</v>
      </c>
      <c r="C670" s="96">
        <v>1</v>
      </c>
    </row>
    <row r="671" spans="1:3" x14ac:dyDescent="0.25">
      <c r="A671" s="94" t="s">
        <v>1034</v>
      </c>
      <c r="B671" s="95" t="s">
        <v>1033</v>
      </c>
      <c r="C671" s="96">
        <v>2</v>
      </c>
    </row>
    <row r="672" spans="1:3" x14ac:dyDescent="0.25">
      <c r="A672" s="94" t="s">
        <v>1035</v>
      </c>
      <c r="B672" s="95" t="s">
        <v>1033</v>
      </c>
      <c r="C672" s="96">
        <v>3</v>
      </c>
    </row>
    <row r="673" spans="1:3" x14ac:dyDescent="0.25">
      <c r="A673" s="94" t="s">
        <v>1189</v>
      </c>
      <c r="B673" s="95" t="s">
        <v>1033</v>
      </c>
      <c r="C673" s="96">
        <v>4</v>
      </c>
    </row>
    <row r="674" spans="1:3" x14ac:dyDescent="0.25">
      <c r="A674" s="94" t="s">
        <v>1190</v>
      </c>
      <c r="B674" s="95" t="s">
        <v>1033</v>
      </c>
      <c r="C674" s="96">
        <v>5</v>
      </c>
    </row>
    <row r="675" spans="1:3" x14ac:dyDescent="0.25">
      <c r="A675" s="94" t="s">
        <v>1191</v>
      </c>
      <c r="B675" s="95" t="s">
        <v>1033</v>
      </c>
      <c r="C675" s="96">
        <v>6</v>
      </c>
    </row>
    <row r="676" spans="1:3" x14ac:dyDescent="0.25">
      <c r="A676" s="94" t="s">
        <v>1192</v>
      </c>
      <c r="B676" s="95" t="s">
        <v>1033</v>
      </c>
      <c r="C676" s="96">
        <v>7</v>
      </c>
    </row>
    <row r="677" spans="1:3" x14ac:dyDescent="0.25">
      <c r="A677" s="94" t="s">
        <v>1193</v>
      </c>
      <c r="B677" s="95" t="s">
        <v>1033</v>
      </c>
      <c r="C677" s="96">
        <v>8</v>
      </c>
    </row>
    <row r="678" spans="1:3" x14ac:dyDescent="0.25">
      <c r="A678" s="94" t="s">
        <v>1194</v>
      </c>
      <c r="B678" s="95" t="s">
        <v>1033</v>
      </c>
      <c r="C678" s="96">
        <v>9</v>
      </c>
    </row>
    <row r="679" spans="1:3" x14ac:dyDescent="0.25">
      <c r="A679" s="94" t="s">
        <v>1195</v>
      </c>
      <c r="B679" s="95" t="s">
        <v>1033</v>
      </c>
      <c r="C679" s="96">
        <v>10</v>
      </c>
    </row>
    <row r="680" spans="1:3" x14ac:dyDescent="0.25">
      <c r="A680" s="94" t="s">
        <v>1196</v>
      </c>
      <c r="B680" s="95" t="s">
        <v>1033</v>
      </c>
      <c r="C680" s="96">
        <v>11</v>
      </c>
    </row>
    <row r="681" spans="1:3" x14ac:dyDescent="0.25">
      <c r="A681" s="94" t="s">
        <v>1197</v>
      </c>
      <c r="B681" s="95" t="s">
        <v>1033</v>
      </c>
      <c r="C681" s="96">
        <v>12</v>
      </c>
    </row>
    <row r="682" spans="1:3" x14ac:dyDescent="0.25">
      <c r="A682" s="94" t="s">
        <v>1036</v>
      </c>
      <c r="B682" s="95" t="s">
        <v>1037</v>
      </c>
      <c r="C682" s="96">
        <v>1</v>
      </c>
    </row>
    <row r="683" spans="1:3" x14ac:dyDescent="0.25">
      <c r="A683" s="94" t="s">
        <v>1038</v>
      </c>
      <c r="B683" s="95" t="s">
        <v>1037</v>
      </c>
      <c r="C683" s="96">
        <v>2</v>
      </c>
    </row>
    <row r="684" spans="1:3" x14ac:dyDescent="0.25">
      <c r="A684" s="94" t="s">
        <v>1039</v>
      </c>
      <c r="B684" s="95" t="s">
        <v>1037</v>
      </c>
      <c r="C684" s="96">
        <v>3</v>
      </c>
    </row>
    <row r="685" spans="1:3" x14ac:dyDescent="0.25">
      <c r="A685" s="94" t="s">
        <v>1198</v>
      </c>
      <c r="B685" s="95" t="s">
        <v>1037</v>
      </c>
      <c r="C685" s="96">
        <v>4</v>
      </c>
    </row>
    <row r="686" spans="1:3" x14ac:dyDescent="0.25">
      <c r="A686" s="94" t="s">
        <v>1199</v>
      </c>
      <c r="B686" s="95" t="s">
        <v>1037</v>
      </c>
      <c r="C686" s="96">
        <v>5</v>
      </c>
    </row>
    <row r="687" spans="1:3" x14ac:dyDescent="0.25">
      <c r="A687" s="94" t="s">
        <v>1200</v>
      </c>
      <c r="B687" s="95" t="s">
        <v>1037</v>
      </c>
      <c r="C687" s="96">
        <v>6</v>
      </c>
    </row>
    <row r="688" spans="1:3" x14ac:dyDescent="0.25">
      <c r="A688" s="94" t="s">
        <v>1201</v>
      </c>
      <c r="B688" s="95" t="s">
        <v>1037</v>
      </c>
      <c r="C688" s="96">
        <v>7</v>
      </c>
    </row>
    <row r="689" spans="1:3" x14ac:dyDescent="0.25">
      <c r="A689" s="94" t="s">
        <v>1202</v>
      </c>
      <c r="B689" s="95" t="s">
        <v>1037</v>
      </c>
      <c r="C689" s="96">
        <v>8</v>
      </c>
    </row>
    <row r="690" spans="1:3" x14ac:dyDescent="0.25">
      <c r="A690" s="94" t="s">
        <v>1203</v>
      </c>
      <c r="B690" s="95" t="s">
        <v>1037</v>
      </c>
      <c r="C690" s="96">
        <v>9</v>
      </c>
    </row>
    <row r="691" spans="1:3" x14ac:dyDescent="0.25">
      <c r="A691" s="94" t="s">
        <v>1204</v>
      </c>
      <c r="B691" s="95" t="s">
        <v>1037</v>
      </c>
      <c r="C691" s="96">
        <v>10</v>
      </c>
    </row>
    <row r="692" spans="1:3" x14ac:dyDescent="0.25">
      <c r="A692" s="94" t="s">
        <v>1205</v>
      </c>
      <c r="B692" s="95" t="s">
        <v>1037</v>
      </c>
      <c r="C692" s="96">
        <v>11</v>
      </c>
    </row>
    <row r="693" spans="1:3" x14ac:dyDescent="0.25">
      <c r="A693" s="94" t="s">
        <v>1206</v>
      </c>
      <c r="B693" s="95" t="s">
        <v>1037</v>
      </c>
      <c r="C693" s="96">
        <v>12</v>
      </c>
    </row>
    <row r="694" spans="1:3" x14ac:dyDescent="0.25">
      <c r="A694" s="94" t="s">
        <v>506</v>
      </c>
      <c r="B694" s="95" t="s">
        <v>592</v>
      </c>
      <c r="C694" s="96">
        <v>1</v>
      </c>
    </row>
    <row r="695" spans="1:3" x14ac:dyDescent="0.25">
      <c r="A695" s="94" t="s">
        <v>768</v>
      </c>
      <c r="B695" s="95" t="s">
        <v>592</v>
      </c>
      <c r="C695" s="96">
        <v>2</v>
      </c>
    </row>
    <row r="696" spans="1:3" x14ac:dyDescent="0.25">
      <c r="A696" s="94" t="s">
        <v>769</v>
      </c>
      <c r="B696" s="95" t="s">
        <v>592</v>
      </c>
      <c r="C696" s="96">
        <v>3</v>
      </c>
    </row>
    <row r="697" spans="1:3" x14ac:dyDescent="0.25">
      <c r="A697" s="94" t="s">
        <v>507</v>
      </c>
      <c r="B697" s="95" t="s">
        <v>592</v>
      </c>
      <c r="C697" s="96">
        <v>4</v>
      </c>
    </row>
    <row r="698" spans="1:3" x14ac:dyDescent="0.25">
      <c r="A698" s="94" t="s">
        <v>407</v>
      </c>
      <c r="B698" s="95" t="s">
        <v>592</v>
      </c>
      <c r="C698" s="96">
        <v>5</v>
      </c>
    </row>
    <row r="699" spans="1:3" x14ac:dyDescent="0.25">
      <c r="A699" s="94" t="s">
        <v>408</v>
      </c>
      <c r="B699" s="95" t="s">
        <v>592</v>
      </c>
      <c r="C699" s="96">
        <v>6</v>
      </c>
    </row>
    <row r="700" spans="1:3" x14ac:dyDescent="0.25">
      <c r="A700" s="94" t="s">
        <v>409</v>
      </c>
      <c r="B700" s="95" t="s">
        <v>592</v>
      </c>
      <c r="C700" s="96">
        <v>7</v>
      </c>
    </row>
    <row r="701" spans="1:3" x14ac:dyDescent="0.25">
      <c r="A701" s="94" t="s">
        <v>410</v>
      </c>
      <c r="B701" s="95" t="s">
        <v>592</v>
      </c>
      <c r="C701" s="96">
        <v>8</v>
      </c>
    </row>
    <row r="702" spans="1:3" x14ac:dyDescent="0.25">
      <c r="A702" s="94" t="s">
        <v>411</v>
      </c>
      <c r="B702" s="95" t="s">
        <v>592</v>
      </c>
      <c r="C702" s="96">
        <v>9</v>
      </c>
    </row>
    <row r="703" spans="1:3" x14ac:dyDescent="0.25">
      <c r="A703" s="94" t="s">
        <v>770</v>
      </c>
      <c r="B703" s="95" t="s">
        <v>592</v>
      </c>
      <c r="C703" s="96">
        <v>10</v>
      </c>
    </row>
    <row r="704" spans="1:3" x14ac:dyDescent="0.25">
      <c r="A704" s="94" t="s">
        <v>64</v>
      </c>
      <c r="B704" s="95" t="s">
        <v>592</v>
      </c>
      <c r="C704" s="96">
        <v>11</v>
      </c>
    </row>
    <row r="705" spans="1:3" x14ac:dyDescent="0.25">
      <c r="A705" s="94" t="s">
        <v>771</v>
      </c>
      <c r="B705" s="95" t="s">
        <v>592</v>
      </c>
      <c r="C705" s="96">
        <v>12</v>
      </c>
    </row>
    <row r="706" spans="1:3" x14ac:dyDescent="0.25">
      <c r="A706" s="94" t="s">
        <v>593</v>
      </c>
      <c r="B706" s="95" t="s">
        <v>594</v>
      </c>
      <c r="C706" s="96">
        <v>1</v>
      </c>
    </row>
    <row r="707" spans="1:3" x14ac:dyDescent="0.25">
      <c r="A707" s="94" t="s">
        <v>412</v>
      </c>
      <c r="B707" s="95" t="s">
        <v>594</v>
      </c>
      <c r="C707" s="96">
        <v>2</v>
      </c>
    </row>
    <row r="708" spans="1:3" x14ac:dyDescent="0.25">
      <c r="A708" s="94" t="s">
        <v>413</v>
      </c>
      <c r="B708" s="95" t="s">
        <v>594</v>
      </c>
      <c r="C708" s="96">
        <v>3</v>
      </c>
    </row>
    <row r="709" spans="1:3" x14ac:dyDescent="0.25">
      <c r="A709" s="94" t="s">
        <v>414</v>
      </c>
      <c r="B709" s="95" t="s">
        <v>594</v>
      </c>
      <c r="C709" s="96">
        <v>4</v>
      </c>
    </row>
    <row r="710" spans="1:3" x14ac:dyDescent="0.25">
      <c r="A710" s="94" t="s">
        <v>415</v>
      </c>
      <c r="B710" s="95" t="s">
        <v>594</v>
      </c>
      <c r="C710" s="96">
        <v>5</v>
      </c>
    </row>
    <row r="711" spans="1:3" x14ac:dyDescent="0.25">
      <c r="A711" s="94" t="s">
        <v>416</v>
      </c>
      <c r="B711" s="95" t="s">
        <v>594</v>
      </c>
      <c r="C711" s="96">
        <v>6</v>
      </c>
    </row>
    <row r="712" spans="1:3" x14ac:dyDescent="0.25">
      <c r="A712" s="94" t="s">
        <v>417</v>
      </c>
      <c r="B712" s="95" t="s">
        <v>594</v>
      </c>
      <c r="C712" s="96">
        <v>7</v>
      </c>
    </row>
    <row r="713" spans="1:3" x14ac:dyDescent="0.25">
      <c r="A713" s="94" t="s">
        <v>418</v>
      </c>
      <c r="B713" s="95" t="s">
        <v>594</v>
      </c>
      <c r="C713" s="96">
        <v>8</v>
      </c>
    </row>
    <row r="714" spans="1:3" x14ac:dyDescent="0.25">
      <c r="A714" s="94" t="s">
        <v>419</v>
      </c>
      <c r="B714" s="95" t="s">
        <v>594</v>
      </c>
      <c r="C714" s="96">
        <v>9</v>
      </c>
    </row>
    <row r="715" spans="1:3" x14ac:dyDescent="0.25">
      <c r="A715" s="94" t="s">
        <v>420</v>
      </c>
      <c r="B715" s="95" t="s">
        <v>594</v>
      </c>
      <c r="C715" s="96">
        <v>10</v>
      </c>
    </row>
    <row r="716" spans="1:3" x14ac:dyDescent="0.25">
      <c r="A716" s="94" t="s">
        <v>421</v>
      </c>
      <c r="B716" s="95" t="s">
        <v>594</v>
      </c>
      <c r="C716" s="96">
        <v>11</v>
      </c>
    </row>
    <row r="717" spans="1:3" x14ac:dyDescent="0.25">
      <c r="A717" s="94" t="s">
        <v>595</v>
      </c>
      <c r="B717" s="95" t="s">
        <v>594</v>
      </c>
      <c r="C717" s="96">
        <v>12</v>
      </c>
    </row>
    <row r="718" spans="1:3" x14ac:dyDescent="0.25">
      <c r="A718" s="94" t="s">
        <v>422</v>
      </c>
      <c r="B718" s="95" t="s">
        <v>596</v>
      </c>
      <c r="C718" s="96">
        <v>1</v>
      </c>
    </row>
    <row r="719" spans="1:3" x14ac:dyDescent="0.25">
      <c r="A719" s="94" t="s">
        <v>423</v>
      </c>
      <c r="B719" s="95" t="s">
        <v>596</v>
      </c>
      <c r="C719" s="96">
        <v>2</v>
      </c>
    </row>
    <row r="720" spans="1:3" x14ac:dyDescent="0.25">
      <c r="A720" s="94" t="s">
        <v>424</v>
      </c>
      <c r="B720" s="95" t="s">
        <v>596</v>
      </c>
      <c r="C720" s="96">
        <v>3</v>
      </c>
    </row>
    <row r="721" spans="1:3" x14ac:dyDescent="0.25">
      <c r="A721" s="94" t="s">
        <v>425</v>
      </c>
      <c r="B721" s="95" t="s">
        <v>596</v>
      </c>
      <c r="C721" s="96">
        <v>4</v>
      </c>
    </row>
    <row r="722" spans="1:3" x14ac:dyDescent="0.25">
      <c r="A722" s="94" t="s">
        <v>426</v>
      </c>
      <c r="B722" s="95" t="s">
        <v>596</v>
      </c>
      <c r="C722" s="96">
        <v>5</v>
      </c>
    </row>
    <row r="723" spans="1:3" x14ac:dyDescent="0.25">
      <c r="A723" s="94" t="s">
        <v>427</v>
      </c>
      <c r="B723" s="95" t="s">
        <v>596</v>
      </c>
      <c r="C723" s="96">
        <v>6</v>
      </c>
    </row>
    <row r="724" spans="1:3" x14ac:dyDescent="0.25">
      <c r="A724" s="94" t="s">
        <v>428</v>
      </c>
      <c r="B724" s="95" t="s">
        <v>596</v>
      </c>
      <c r="C724" s="96">
        <v>7</v>
      </c>
    </row>
    <row r="725" spans="1:3" x14ac:dyDescent="0.25">
      <c r="A725" s="94" t="s">
        <v>429</v>
      </c>
      <c r="B725" s="95" t="s">
        <v>596</v>
      </c>
      <c r="C725" s="96">
        <v>8</v>
      </c>
    </row>
    <row r="726" spans="1:3" x14ac:dyDescent="0.25">
      <c r="A726" s="94" t="s">
        <v>430</v>
      </c>
      <c r="B726" s="95" t="s">
        <v>596</v>
      </c>
      <c r="C726" s="96">
        <v>9</v>
      </c>
    </row>
    <row r="727" spans="1:3" x14ac:dyDescent="0.25">
      <c r="A727" s="94" t="s">
        <v>431</v>
      </c>
      <c r="B727" s="95" t="s">
        <v>596</v>
      </c>
      <c r="C727" s="96">
        <v>10</v>
      </c>
    </row>
    <row r="728" spans="1:3" x14ac:dyDescent="0.25">
      <c r="A728" s="94" t="s">
        <v>432</v>
      </c>
      <c r="B728" s="95" t="s">
        <v>596</v>
      </c>
      <c r="C728" s="96">
        <v>11</v>
      </c>
    </row>
    <row r="729" spans="1:3" x14ac:dyDescent="0.25">
      <c r="A729" s="94" t="s">
        <v>433</v>
      </c>
      <c r="B729" s="95" t="s">
        <v>596</v>
      </c>
      <c r="C729" s="96">
        <v>12</v>
      </c>
    </row>
    <row r="730" spans="1:3" x14ac:dyDescent="0.25">
      <c r="A730" s="94" t="s">
        <v>434</v>
      </c>
      <c r="B730" s="95" t="s">
        <v>597</v>
      </c>
      <c r="C730" s="96">
        <v>1</v>
      </c>
    </row>
    <row r="731" spans="1:3" x14ac:dyDescent="0.25">
      <c r="A731" s="94" t="s">
        <v>435</v>
      </c>
      <c r="B731" s="95" t="s">
        <v>597</v>
      </c>
      <c r="C731" s="96">
        <v>2</v>
      </c>
    </row>
    <row r="732" spans="1:3" x14ac:dyDescent="0.25">
      <c r="A732" s="94" t="s">
        <v>436</v>
      </c>
      <c r="B732" s="95" t="s">
        <v>597</v>
      </c>
      <c r="C732" s="96">
        <v>3</v>
      </c>
    </row>
    <row r="733" spans="1:3" x14ac:dyDescent="0.25">
      <c r="A733" s="94" t="s">
        <v>437</v>
      </c>
      <c r="B733" s="95" t="s">
        <v>597</v>
      </c>
      <c r="C733" s="96">
        <v>4</v>
      </c>
    </row>
    <row r="734" spans="1:3" x14ac:dyDescent="0.25">
      <c r="A734" s="94" t="s">
        <v>438</v>
      </c>
      <c r="B734" s="95" t="s">
        <v>597</v>
      </c>
      <c r="C734" s="96">
        <v>5</v>
      </c>
    </row>
    <row r="735" spans="1:3" x14ac:dyDescent="0.25">
      <c r="A735" s="94" t="s">
        <v>439</v>
      </c>
      <c r="B735" s="95" t="s">
        <v>597</v>
      </c>
      <c r="C735" s="96">
        <v>6</v>
      </c>
    </row>
    <row r="736" spans="1:3" x14ac:dyDescent="0.25">
      <c r="A736" s="94" t="s">
        <v>440</v>
      </c>
      <c r="B736" s="95" t="s">
        <v>597</v>
      </c>
      <c r="C736" s="96">
        <v>7</v>
      </c>
    </row>
    <row r="737" spans="1:3" x14ac:dyDescent="0.25">
      <c r="A737" s="94" t="s">
        <v>441</v>
      </c>
      <c r="B737" s="95" t="s">
        <v>597</v>
      </c>
      <c r="C737" s="96">
        <v>8</v>
      </c>
    </row>
    <row r="738" spans="1:3" x14ac:dyDescent="0.25">
      <c r="A738" s="94" t="s">
        <v>772</v>
      </c>
      <c r="B738" s="95" t="s">
        <v>597</v>
      </c>
      <c r="C738" s="96">
        <v>9</v>
      </c>
    </row>
    <row r="739" spans="1:3" x14ac:dyDescent="0.25">
      <c r="A739" s="94" t="s">
        <v>442</v>
      </c>
      <c r="B739" s="95" t="s">
        <v>597</v>
      </c>
      <c r="C739" s="96">
        <v>10</v>
      </c>
    </row>
    <row r="740" spans="1:3" x14ac:dyDescent="0.25">
      <c r="A740" s="94" t="s">
        <v>443</v>
      </c>
      <c r="B740" s="95" t="s">
        <v>597</v>
      </c>
      <c r="C740" s="96">
        <v>11</v>
      </c>
    </row>
    <row r="741" spans="1:3" x14ac:dyDescent="0.25">
      <c r="A741" s="94" t="s">
        <v>444</v>
      </c>
      <c r="B741" s="95" t="s">
        <v>597</v>
      </c>
      <c r="C741" s="96">
        <v>12</v>
      </c>
    </row>
    <row r="742" spans="1:3" x14ac:dyDescent="0.25">
      <c r="A742" s="94" t="s">
        <v>445</v>
      </c>
      <c r="B742" s="95" t="s">
        <v>598</v>
      </c>
      <c r="C742" s="96">
        <v>1</v>
      </c>
    </row>
    <row r="743" spans="1:3" x14ac:dyDescent="0.25">
      <c r="A743" s="94" t="s">
        <v>446</v>
      </c>
      <c r="B743" s="95" t="s">
        <v>598</v>
      </c>
      <c r="C743" s="96">
        <v>2</v>
      </c>
    </row>
    <row r="744" spans="1:3" x14ac:dyDescent="0.25">
      <c r="A744" s="94" t="s">
        <v>447</v>
      </c>
      <c r="B744" s="95" t="s">
        <v>598</v>
      </c>
      <c r="C744" s="96">
        <v>3</v>
      </c>
    </row>
    <row r="745" spans="1:3" x14ac:dyDescent="0.25">
      <c r="A745" s="94" t="s">
        <v>448</v>
      </c>
      <c r="B745" s="95" t="s">
        <v>598</v>
      </c>
      <c r="C745" s="96">
        <v>4</v>
      </c>
    </row>
    <row r="746" spans="1:3" x14ac:dyDescent="0.25">
      <c r="A746" s="94" t="s">
        <v>449</v>
      </c>
      <c r="B746" s="95" t="s">
        <v>598</v>
      </c>
      <c r="C746" s="96">
        <v>5</v>
      </c>
    </row>
    <row r="747" spans="1:3" x14ac:dyDescent="0.25">
      <c r="A747" s="94" t="s">
        <v>450</v>
      </c>
      <c r="B747" s="95" t="s">
        <v>598</v>
      </c>
      <c r="C747" s="96">
        <v>6</v>
      </c>
    </row>
    <row r="748" spans="1:3" x14ac:dyDescent="0.25">
      <c r="A748" s="94" t="s">
        <v>773</v>
      </c>
      <c r="B748" s="95" t="s">
        <v>598</v>
      </c>
      <c r="C748" s="96">
        <v>7</v>
      </c>
    </row>
    <row r="749" spans="1:3" x14ac:dyDescent="0.25">
      <c r="A749" s="94" t="s">
        <v>774</v>
      </c>
      <c r="B749" s="95" t="s">
        <v>598</v>
      </c>
      <c r="C749" s="96">
        <v>8</v>
      </c>
    </row>
    <row r="750" spans="1:3" x14ac:dyDescent="0.25">
      <c r="A750" s="94" t="s">
        <v>775</v>
      </c>
      <c r="B750" s="95" t="s">
        <v>598</v>
      </c>
      <c r="C750" s="96">
        <v>9</v>
      </c>
    </row>
    <row r="751" spans="1:3" x14ac:dyDescent="0.25">
      <c r="A751" s="94" t="s">
        <v>451</v>
      </c>
      <c r="B751" s="95" t="s">
        <v>599</v>
      </c>
      <c r="C751" s="96">
        <v>1</v>
      </c>
    </row>
    <row r="752" spans="1:3" x14ac:dyDescent="0.25">
      <c r="A752" s="94" t="s">
        <v>452</v>
      </c>
      <c r="B752" s="95" t="s">
        <v>599</v>
      </c>
      <c r="C752" s="96">
        <v>2</v>
      </c>
    </row>
    <row r="753" spans="1:3" x14ac:dyDescent="0.25">
      <c r="A753" s="94" t="s">
        <v>453</v>
      </c>
      <c r="B753" s="95" t="s">
        <v>599</v>
      </c>
      <c r="C753" s="96">
        <v>3</v>
      </c>
    </row>
    <row r="754" spans="1:3" x14ac:dyDescent="0.25">
      <c r="A754" s="94" t="s">
        <v>600</v>
      </c>
      <c r="B754" s="95" t="s">
        <v>599</v>
      </c>
      <c r="C754" s="96">
        <v>4</v>
      </c>
    </row>
    <row r="755" spans="1:3" x14ac:dyDescent="0.25">
      <c r="A755" s="94" t="s">
        <v>601</v>
      </c>
      <c r="B755" s="95" t="s">
        <v>599</v>
      </c>
      <c r="C755" s="96">
        <v>5</v>
      </c>
    </row>
    <row r="756" spans="1:3" x14ac:dyDescent="0.25">
      <c r="A756" s="94" t="s">
        <v>454</v>
      </c>
      <c r="B756" s="95" t="s">
        <v>599</v>
      </c>
      <c r="C756" s="96">
        <v>6</v>
      </c>
    </row>
    <row r="757" spans="1:3" x14ac:dyDescent="0.25">
      <c r="A757" s="94" t="s">
        <v>776</v>
      </c>
      <c r="B757" s="95" t="s">
        <v>599</v>
      </c>
      <c r="C757" s="96">
        <v>7</v>
      </c>
    </row>
    <row r="758" spans="1:3" x14ac:dyDescent="0.25">
      <c r="A758" s="94" t="s">
        <v>602</v>
      </c>
      <c r="B758" s="95" t="s">
        <v>599</v>
      </c>
      <c r="C758" s="96">
        <v>8</v>
      </c>
    </row>
    <row r="759" spans="1:3" x14ac:dyDescent="0.25">
      <c r="A759" s="94" t="s">
        <v>603</v>
      </c>
      <c r="B759" s="95" t="s">
        <v>599</v>
      </c>
      <c r="C759" s="96">
        <v>9</v>
      </c>
    </row>
    <row r="760" spans="1:3" x14ac:dyDescent="0.25">
      <c r="A760" s="94" t="s">
        <v>455</v>
      </c>
      <c r="B760" s="95" t="s">
        <v>604</v>
      </c>
      <c r="C760" s="96">
        <v>1</v>
      </c>
    </row>
    <row r="761" spans="1:3" x14ac:dyDescent="0.25">
      <c r="A761" s="94" t="s">
        <v>456</v>
      </c>
      <c r="B761" s="95" t="s">
        <v>604</v>
      </c>
      <c r="C761" s="96">
        <v>2</v>
      </c>
    </row>
    <row r="762" spans="1:3" x14ac:dyDescent="0.25">
      <c r="A762" s="94" t="s">
        <v>457</v>
      </c>
      <c r="B762" s="95" t="s">
        <v>604</v>
      </c>
      <c r="C762" s="96">
        <v>3</v>
      </c>
    </row>
    <row r="763" spans="1:3" x14ac:dyDescent="0.25">
      <c r="A763" s="94" t="s">
        <v>458</v>
      </c>
      <c r="B763" s="95" t="s">
        <v>604</v>
      </c>
      <c r="C763" s="96">
        <v>4</v>
      </c>
    </row>
    <row r="764" spans="1:3" x14ac:dyDescent="0.25">
      <c r="A764" s="94" t="s">
        <v>459</v>
      </c>
      <c r="B764" s="95" t="s">
        <v>604</v>
      </c>
      <c r="C764" s="96">
        <v>5</v>
      </c>
    </row>
    <row r="765" spans="1:3" x14ac:dyDescent="0.25">
      <c r="A765" s="94" t="s">
        <v>460</v>
      </c>
      <c r="B765" s="95" t="s">
        <v>604</v>
      </c>
      <c r="C765" s="96">
        <v>6</v>
      </c>
    </row>
    <row r="766" spans="1:3" x14ac:dyDescent="0.25">
      <c r="A766" s="94" t="s">
        <v>461</v>
      </c>
      <c r="B766" s="95" t="s">
        <v>604</v>
      </c>
      <c r="C766" s="96">
        <v>7</v>
      </c>
    </row>
    <row r="767" spans="1:3" x14ac:dyDescent="0.25">
      <c r="A767" s="94" t="s">
        <v>462</v>
      </c>
      <c r="B767" s="95" t="s">
        <v>605</v>
      </c>
      <c r="C767" s="96">
        <v>1</v>
      </c>
    </row>
    <row r="768" spans="1:3" x14ac:dyDescent="0.25">
      <c r="A768" s="94" t="s">
        <v>508</v>
      </c>
      <c r="B768" s="95" t="s">
        <v>605</v>
      </c>
      <c r="C768" s="96">
        <v>2</v>
      </c>
    </row>
    <row r="769" spans="1:3" x14ac:dyDescent="0.25">
      <c r="A769" s="94" t="s">
        <v>509</v>
      </c>
      <c r="B769" s="95" t="s">
        <v>605</v>
      </c>
      <c r="C769" s="96">
        <v>3</v>
      </c>
    </row>
    <row r="770" spans="1:3" x14ac:dyDescent="0.25">
      <c r="A770" s="94" t="s">
        <v>463</v>
      </c>
      <c r="B770" s="95" t="s">
        <v>605</v>
      </c>
      <c r="C770" s="96">
        <v>4</v>
      </c>
    </row>
    <row r="771" spans="1:3" x14ac:dyDescent="0.25">
      <c r="A771" s="94" t="s">
        <v>510</v>
      </c>
      <c r="B771" s="95" t="s">
        <v>605</v>
      </c>
      <c r="C771" s="96">
        <v>5</v>
      </c>
    </row>
    <row r="772" spans="1:3" x14ac:dyDescent="0.25">
      <c r="A772" s="94" t="s">
        <v>1040</v>
      </c>
      <c r="B772" s="95" t="s">
        <v>1041</v>
      </c>
      <c r="C772" s="96">
        <v>1</v>
      </c>
    </row>
    <row r="773" spans="1:3" x14ac:dyDescent="0.25">
      <c r="A773" s="94" t="s">
        <v>1042</v>
      </c>
      <c r="B773" s="95" t="s">
        <v>1041</v>
      </c>
      <c r="C773" s="96">
        <v>2</v>
      </c>
    </row>
    <row r="774" spans="1:3" x14ac:dyDescent="0.25">
      <c r="A774" s="94" t="s">
        <v>1043</v>
      </c>
      <c r="B774" s="95" t="s">
        <v>606</v>
      </c>
      <c r="C774" s="96">
        <v>5</v>
      </c>
    </row>
    <row r="775" spans="1:3" x14ac:dyDescent="0.25">
      <c r="A775" s="94" t="s">
        <v>1044</v>
      </c>
      <c r="B775" s="95" t="s">
        <v>606</v>
      </c>
      <c r="C775" s="96">
        <v>6</v>
      </c>
    </row>
    <row r="776" spans="1:3" x14ac:dyDescent="0.25">
      <c r="A776" s="94" t="s">
        <v>1045</v>
      </c>
      <c r="B776" s="95" t="s">
        <v>606</v>
      </c>
      <c r="C776" s="96">
        <v>8</v>
      </c>
    </row>
    <row r="777" spans="1:3" x14ac:dyDescent="0.25">
      <c r="A777" s="94" t="s">
        <v>511</v>
      </c>
      <c r="B777" s="95" t="s">
        <v>606</v>
      </c>
      <c r="C777" s="96">
        <v>9</v>
      </c>
    </row>
    <row r="778" spans="1:3" x14ac:dyDescent="0.25">
      <c r="A778" s="94" t="s">
        <v>1046</v>
      </c>
      <c r="B778" s="95" t="s">
        <v>606</v>
      </c>
      <c r="C778" s="96">
        <v>11</v>
      </c>
    </row>
    <row r="779" spans="1:3" x14ac:dyDescent="0.25">
      <c r="A779" s="94" t="s">
        <v>512</v>
      </c>
      <c r="B779" s="95" t="s">
        <v>606</v>
      </c>
      <c r="C779" s="96">
        <v>12</v>
      </c>
    </row>
    <row r="780" spans="1:3" x14ac:dyDescent="0.25">
      <c r="A780" s="94" t="s">
        <v>513</v>
      </c>
      <c r="B780" s="95" t="s">
        <v>607</v>
      </c>
      <c r="C780" s="96">
        <v>4</v>
      </c>
    </row>
    <row r="781" spans="1:3" x14ac:dyDescent="0.25">
      <c r="A781" s="94" t="s">
        <v>514</v>
      </c>
      <c r="B781" s="95" t="s">
        <v>607</v>
      </c>
      <c r="C781" s="96">
        <v>5</v>
      </c>
    </row>
    <row r="782" spans="1:3" x14ac:dyDescent="0.25">
      <c r="A782" s="94" t="s">
        <v>515</v>
      </c>
      <c r="B782" s="95" t="s">
        <v>607</v>
      </c>
      <c r="C782" s="96">
        <v>6</v>
      </c>
    </row>
    <row r="783" spans="1:3" x14ac:dyDescent="0.25">
      <c r="A783" s="94" t="s">
        <v>516</v>
      </c>
      <c r="B783" s="95" t="s">
        <v>607</v>
      </c>
      <c r="C783" s="96">
        <v>7</v>
      </c>
    </row>
    <row r="784" spans="1:3" x14ac:dyDescent="0.25">
      <c r="A784" s="94" t="s">
        <v>517</v>
      </c>
      <c r="B784" s="95" t="s">
        <v>607</v>
      </c>
      <c r="C784" s="96">
        <v>8</v>
      </c>
    </row>
    <row r="785" spans="1:3" x14ac:dyDescent="0.25">
      <c r="A785" s="94" t="s">
        <v>518</v>
      </c>
      <c r="B785" s="95" t="s">
        <v>607</v>
      </c>
      <c r="C785" s="96">
        <v>9</v>
      </c>
    </row>
    <row r="786" spans="1:3" x14ac:dyDescent="0.25">
      <c r="A786" s="94" t="s">
        <v>519</v>
      </c>
      <c r="B786" s="95" t="s">
        <v>607</v>
      </c>
      <c r="C786" s="96">
        <v>10</v>
      </c>
    </row>
    <row r="787" spans="1:3" x14ac:dyDescent="0.25">
      <c r="A787" s="94" t="s">
        <v>520</v>
      </c>
      <c r="B787" s="95" t="s">
        <v>607</v>
      </c>
      <c r="C787" s="96">
        <v>11</v>
      </c>
    </row>
    <row r="788" spans="1:3" x14ac:dyDescent="0.25">
      <c r="A788" s="94" t="s">
        <v>777</v>
      </c>
      <c r="B788" s="95" t="s">
        <v>607</v>
      </c>
      <c r="C788" s="96">
        <v>12</v>
      </c>
    </row>
    <row r="789" spans="1:3" x14ac:dyDescent="0.25">
      <c r="A789" s="94" t="s">
        <v>521</v>
      </c>
      <c r="B789" s="95" t="s">
        <v>608</v>
      </c>
      <c r="C789" s="96">
        <v>1</v>
      </c>
    </row>
    <row r="790" spans="1:3" x14ac:dyDescent="0.25">
      <c r="A790" s="94" t="s">
        <v>778</v>
      </c>
      <c r="B790" s="95" t="s">
        <v>608</v>
      </c>
      <c r="C790" s="96">
        <v>2</v>
      </c>
    </row>
    <row r="791" spans="1:3" x14ac:dyDescent="0.25">
      <c r="A791" s="94" t="s">
        <v>779</v>
      </c>
      <c r="B791" s="95" t="s">
        <v>608</v>
      </c>
      <c r="C791" s="96">
        <v>3</v>
      </c>
    </row>
    <row r="792" spans="1:3" x14ac:dyDescent="0.25">
      <c r="A792" s="94" t="s">
        <v>780</v>
      </c>
      <c r="B792" s="95" t="s">
        <v>608</v>
      </c>
      <c r="C792" s="96">
        <v>4</v>
      </c>
    </row>
    <row r="793" spans="1:3" x14ac:dyDescent="0.25">
      <c r="A793" s="94" t="s">
        <v>522</v>
      </c>
      <c r="B793" s="95" t="s">
        <v>608</v>
      </c>
      <c r="C793" s="96">
        <v>5</v>
      </c>
    </row>
    <row r="794" spans="1:3" x14ac:dyDescent="0.25">
      <c r="A794" s="94" t="s">
        <v>523</v>
      </c>
      <c r="B794" s="95" t="s">
        <v>608</v>
      </c>
      <c r="C794" s="96">
        <v>6</v>
      </c>
    </row>
    <row r="795" spans="1:3" x14ac:dyDescent="0.25">
      <c r="A795" s="94" t="s">
        <v>524</v>
      </c>
      <c r="B795" s="95" t="s">
        <v>608</v>
      </c>
      <c r="C795" s="96">
        <v>7</v>
      </c>
    </row>
    <row r="796" spans="1:3" x14ac:dyDescent="0.25">
      <c r="A796" s="94" t="s">
        <v>781</v>
      </c>
      <c r="B796" s="95" t="s">
        <v>608</v>
      </c>
      <c r="C796" s="96">
        <v>8</v>
      </c>
    </row>
    <row r="797" spans="1:3" x14ac:dyDescent="0.25">
      <c r="A797" s="94" t="s">
        <v>782</v>
      </c>
      <c r="B797" s="95" t="s">
        <v>608</v>
      </c>
      <c r="C797" s="96">
        <v>9</v>
      </c>
    </row>
    <row r="798" spans="1:3" x14ac:dyDescent="0.25">
      <c r="A798" s="94" t="s">
        <v>783</v>
      </c>
      <c r="B798" s="95" t="s">
        <v>608</v>
      </c>
      <c r="C798" s="96">
        <v>10</v>
      </c>
    </row>
    <row r="799" spans="1:3" x14ac:dyDescent="0.25">
      <c r="A799" s="94" t="s">
        <v>784</v>
      </c>
      <c r="B799" s="95" t="s">
        <v>608</v>
      </c>
      <c r="C799" s="96">
        <v>11</v>
      </c>
    </row>
    <row r="800" spans="1:3" x14ac:dyDescent="0.25">
      <c r="A800" s="94" t="s">
        <v>785</v>
      </c>
      <c r="B800" s="95" t="s">
        <v>608</v>
      </c>
      <c r="C800" s="96">
        <v>12</v>
      </c>
    </row>
    <row r="801" spans="1:3" x14ac:dyDescent="0.25">
      <c r="A801" s="94" t="s">
        <v>525</v>
      </c>
      <c r="B801" s="95" t="s">
        <v>609</v>
      </c>
      <c r="C801" s="96">
        <v>1</v>
      </c>
    </row>
    <row r="802" spans="1:3" x14ac:dyDescent="0.25">
      <c r="A802" s="94" t="s">
        <v>786</v>
      </c>
      <c r="B802" s="95" t="s">
        <v>609</v>
      </c>
      <c r="C802" s="96">
        <v>2</v>
      </c>
    </row>
    <row r="803" spans="1:3" x14ac:dyDescent="0.25">
      <c r="A803" s="94" t="s">
        <v>787</v>
      </c>
      <c r="B803" s="95" t="s">
        <v>609</v>
      </c>
      <c r="C803" s="96">
        <v>3</v>
      </c>
    </row>
    <row r="804" spans="1:3" x14ac:dyDescent="0.25">
      <c r="A804" s="94" t="s">
        <v>788</v>
      </c>
      <c r="B804" s="95" t="s">
        <v>609</v>
      </c>
      <c r="C804" s="96">
        <v>4</v>
      </c>
    </row>
    <row r="805" spans="1:3" x14ac:dyDescent="0.25">
      <c r="A805" s="94" t="s">
        <v>789</v>
      </c>
      <c r="B805" s="95" t="s">
        <v>609</v>
      </c>
      <c r="C805" s="96">
        <v>5</v>
      </c>
    </row>
    <row r="806" spans="1:3" x14ac:dyDescent="0.25">
      <c r="A806" s="94" t="s">
        <v>790</v>
      </c>
      <c r="B806" s="95" t="s">
        <v>609</v>
      </c>
      <c r="C806" s="96">
        <v>6</v>
      </c>
    </row>
    <row r="807" spans="1:3" x14ac:dyDescent="0.25">
      <c r="A807" s="94" t="s">
        <v>791</v>
      </c>
      <c r="B807" s="95" t="s">
        <v>609</v>
      </c>
      <c r="C807" s="96">
        <v>7</v>
      </c>
    </row>
    <row r="808" spans="1:3" x14ac:dyDescent="0.25">
      <c r="A808" s="94" t="s">
        <v>792</v>
      </c>
      <c r="B808" s="95" t="s">
        <v>609</v>
      </c>
      <c r="C808" s="96">
        <v>8</v>
      </c>
    </row>
    <row r="809" spans="1:3" x14ac:dyDescent="0.25">
      <c r="A809" s="94" t="s">
        <v>793</v>
      </c>
      <c r="B809" s="95" t="s">
        <v>609</v>
      </c>
      <c r="C809" s="96">
        <v>9</v>
      </c>
    </row>
    <row r="810" spans="1:3" x14ac:dyDescent="0.25">
      <c r="A810" s="94" t="s">
        <v>794</v>
      </c>
      <c r="B810" s="95" t="s">
        <v>609</v>
      </c>
      <c r="C810" s="96">
        <v>10</v>
      </c>
    </row>
    <row r="811" spans="1:3" x14ac:dyDescent="0.25">
      <c r="A811" s="94" t="s">
        <v>795</v>
      </c>
      <c r="B811" s="95" t="s">
        <v>609</v>
      </c>
      <c r="C811" s="96">
        <v>11</v>
      </c>
    </row>
    <row r="812" spans="1:3" x14ac:dyDescent="0.25">
      <c r="A812" s="94" t="s">
        <v>796</v>
      </c>
      <c r="B812" s="95" t="s">
        <v>609</v>
      </c>
      <c r="C812" s="96">
        <v>12</v>
      </c>
    </row>
    <row r="813" spans="1:3" x14ac:dyDescent="0.25">
      <c r="A813" s="94" t="s">
        <v>797</v>
      </c>
      <c r="B813" s="95" t="s">
        <v>798</v>
      </c>
      <c r="C813" s="96">
        <v>1</v>
      </c>
    </row>
    <row r="814" spans="1:3" x14ac:dyDescent="0.25">
      <c r="A814" s="94" t="s">
        <v>799</v>
      </c>
      <c r="B814" s="95" t="s">
        <v>798</v>
      </c>
      <c r="C814" s="96">
        <v>2</v>
      </c>
    </row>
    <row r="815" spans="1:3" x14ac:dyDescent="0.25">
      <c r="A815" s="94" t="s">
        <v>800</v>
      </c>
      <c r="B815" s="95" t="s">
        <v>798</v>
      </c>
      <c r="C815" s="96">
        <v>3</v>
      </c>
    </row>
    <row r="816" spans="1:3" x14ac:dyDescent="0.25">
      <c r="A816" s="94" t="s">
        <v>801</v>
      </c>
      <c r="B816" s="95" t="s">
        <v>798</v>
      </c>
      <c r="C816" s="96">
        <v>4</v>
      </c>
    </row>
    <row r="817" spans="1:3" x14ac:dyDescent="0.25">
      <c r="A817" s="94" t="s">
        <v>802</v>
      </c>
      <c r="B817" s="95" t="s">
        <v>798</v>
      </c>
      <c r="C817" s="96">
        <v>5</v>
      </c>
    </row>
    <row r="818" spans="1:3" x14ac:dyDescent="0.25">
      <c r="A818" s="94" t="s">
        <v>803</v>
      </c>
      <c r="B818" s="95" t="s">
        <v>798</v>
      </c>
      <c r="C818" s="96">
        <v>6</v>
      </c>
    </row>
    <row r="819" spans="1:3" x14ac:dyDescent="0.25">
      <c r="A819" s="94" t="s">
        <v>804</v>
      </c>
      <c r="B819" s="95" t="s">
        <v>798</v>
      </c>
      <c r="C819" s="96">
        <v>7</v>
      </c>
    </row>
    <row r="820" spans="1:3" x14ac:dyDescent="0.25">
      <c r="A820" s="94" t="s">
        <v>805</v>
      </c>
      <c r="B820" s="95" t="s">
        <v>798</v>
      </c>
      <c r="C820" s="96">
        <v>8</v>
      </c>
    </row>
    <row r="821" spans="1:3" x14ac:dyDescent="0.25">
      <c r="A821" s="94" t="s">
        <v>806</v>
      </c>
      <c r="B821" s="95" t="s">
        <v>798</v>
      </c>
      <c r="C821" s="96">
        <v>9</v>
      </c>
    </row>
    <row r="822" spans="1:3" x14ac:dyDescent="0.25">
      <c r="A822" s="94" t="s">
        <v>807</v>
      </c>
      <c r="B822" s="95" t="s">
        <v>798</v>
      </c>
      <c r="C822" s="96">
        <v>10</v>
      </c>
    </row>
    <row r="823" spans="1:3" x14ac:dyDescent="0.25">
      <c r="A823" s="94" t="s">
        <v>808</v>
      </c>
      <c r="B823" s="95" t="s">
        <v>798</v>
      </c>
      <c r="C823" s="96">
        <v>11</v>
      </c>
    </row>
    <row r="824" spans="1:3" x14ac:dyDescent="0.25">
      <c r="A824" s="94" t="s">
        <v>809</v>
      </c>
      <c r="B824" s="95" t="s">
        <v>798</v>
      </c>
      <c r="C824" s="96">
        <v>12</v>
      </c>
    </row>
    <row r="825" spans="1:3" x14ac:dyDescent="0.25">
      <c r="A825" s="94" t="s">
        <v>810</v>
      </c>
      <c r="B825" s="95" t="s">
        <v>811</v>
      </c>
      <c r="C825" s="96">
        <v>1</v>
      </c>
    </row>
    <row r="826" spans="1:3" x14ac:dyDescent="0.25">
      <c r="A826" s="94" t="s">
        <v>812</v>
      </c>
      <c r="B826" s="95" t="s">
        <v>811</v>
      </c>
      <c r="C826" s="96">
        <v>2</v>
      </c>
    </row>
    <row r="827" spans="1:3" x14ac:dyDescent="0.25">
      <c r="A827" s="94" t="s">
        <v>813</v>
      </c>
      <c r="B827" s="95" t="s">
        <v>811</v>
      </c>
      <c r="C827" s="96">
        <v>3</v>
      </c>
    </row>
    <row r="828" spans="1:3" x14ac:dyDescent="0.25">
      <c r="A828" s="94" t="s">
        <v>814</v>
      </c>
      <c r="B828" s="95" t="s">
        <v>811</v>
      </c>
      <c r="C828" s="96">
        <v>4</v>
      </c>
    </row>
    <row r="829" spans="1:3" x14ac:dyDescent="0.25">
      <c r="A829" s="94" t="s">
        <v>815</v>
      </c>
      <c r="B829" s="95" t="s">
        <v>811</v>
      </c>
      <c r="C829" s="96">
        <v>5</v>
      </c>
    </row>
    <row r="830" spans="1:3" x14ac:dyDescent="0.25">
      <c r="A830" s="94" t="s">
        <v>816</v>
      </c>
      <c r="B830" s="95" t="s">
        <v>811</v>
      </c>
      <c r="C830" s="96">
        <v>6</v>
      </c>
    </row>
    <row r="831" spans="1:3" x14ac:dyDescent="0.25">
      <c r="A831" s="94" t="s">
        <v>817</v>
      </c>
      <c r="B831" s="95" t="s">
        <v>811</v>
      </c>
      <c r="C831" s="96">
        <v>7</v>
      </c>
    </row>
    <row r="832" spans="1:3" x14ac:dyDescent="0.25">
      <c r="A832" s="94" t="s">
        <v>818</v>
      </c>
      <c r="B832" s="95" t="s">
        <v>811</v>
      </c>
      <c r="C832" s="96">
        <v>8</v>
      </c>
    </row>
    <row r="833" spans="1:3" x14ac:dyDescent="0.25">
      <c r="A833" s="94" t="s">
        <v>819</v>
      </c>
      <c r="B833" s="95" t="s">
        <v>811</v>
      </c>
      <c r="C833" s="96">
        <v>9</v>
      </c>
    </row>
    <row r="834" spans="1:3" x14ac:dyDescent="0.25">
      <c r="A834" s="94" t="s">
        <v>820</v>
      </c>
      <c r="B834" s="95" t="s">
        <v>811</v>
      </c>
      <c r="C834" s="96">
        <v>10</v>
      </c>
    </row>
    <row r="835" spans="1:3" x14ac:dyDescent="0.25">
      <c r="A835" s="94" t="s">
        <v>821</v>
      </c>
      <c r="B835" s="95" t="s">
        <v>811</v>
      </c>
      <c r="C835" s="96">
        <v>11</v>
      </c>
    </row>
    <row r="836" spans="1:3" x14ac:dyDescent="0.25">
      <c r="A836" s="94" t="s">
        <v>822</v>
      </c>
      <c r="B836" s="95" t="s">
        <v>811</v>
      </c>
      <c r="C836" s="96">
        <v>12</v>
      </c>
    </row>
    <row r="837" spans="1:3" x14ac:dyDescent="0.25">
      <c r="A837" s="94" t="s">
        <v>823</v>
      </c>
      <c r="B837" s="95" t="s">
        <v>824</v>
      </c>
      <c r="C837" s="96">
        <v>1</v>
      </c>
    </row>
    <row r="838" spans="1:3" x14ac:dyDescent="0.25">
      <c r="A838" s="94" t="s">
        <v>825</v>
      </c>
      <c r="B838" s="95" t="s">
        <v>824</v>
      </c>
      <c r="C838" s="96">
        <v>2</v>
      </c>
    </row>
    <row r="839" spans="1:3" x14ac:dyDescent="0.25">
      <c r="A839" s="94" t="s">
        <v>826</v>
      </c>
      <c r="B839" s="95" t="s">
        <v>824</v>
      </c>
      <c r="C839" s="96">
        <v>3</v>
      </c>
    </row>
    <row r="840" spans="1:3" x14ac:dyDescent="0.25">
      <c r="A840" s="94" t="s">
        <v>827</v>
      </c>
      <c r="B840" s="95" t="s">
        <v>824</v>
      </c>
      <c r="C840" s="96">
        <v>4</v>
      </c>
    </row>
    <row r="841" spans="1:3" x14ac:dyDescent="0.25">
      <c r="A841" s="94" t="s">
        <v>828</v>
      </c>
      <c r="B841" s="95" t="s">
        <v>824</v>
      </c>
      <c r="C841" s="96">
        <v>5</v>
      </c>
    </row>
    <row r="842" spans="1:3" x14ac:dyDescent="0.25">
      <c r="A842" s="94" t="s">
        <v>829</v>
      </c>
      <c r="B842" s="95" t="s">
        <v>824</v>
      </c>
      <c r="C842" s="96">
        <v>6</v>
      </c>
    </row>
    <row r="843" spans="1:3" x14ac:dyDescent="0.25">
      <c r="A843" s="94" t="s">
        <v>914</v>
      </c>
      <c r="B843" s="95" t="s">
        <v>824</v>
      </c>
      <c r="C843" s="96">
        <v>7</v>
      </c>
    </row>
    <row r="844" spans="1:3" x14ac:dyDescent="0.25">
      <c r="A844" s="94" t="s">
        <v>915</v>
      </c>
      <c r="B844" s="95" t="s">
        <v>824</v>
      </c>
      <c r="C844" s="96">
        <v>8</v>
      </c>
    </row>
    <row r="845" spans="1:3" x14ac:dyDescent="0.25">
      <c r="A845" s="94" t="s">
        <v>916</v>
      </c>
      <c r="B845" s="95" t="s">
        <v>824</v>
      </c>
      <c r="C845" s="96">
        <v>9</v>
      </c>
    </row>
    <row r="846" spans="1:3" x14ac:dyDescent="0.25">
      <c r="A846" s="94" t="s">
        <v>917</v>
      </c>
      <c r="B846" s="95" t="s">
        <v>824</v>
      </c>
      <c r="C846" s="96">
        <v>10</v>
      </c>
    </row>
    <row r="847" spans="1:3" x14ac:dyDescent="0.25">
      <c r="A847" s="94" t="s">
        <v>918</v>
      </c>
      <c r="B847" s="95" t="s">
        <v>824</v>
      </c>
      <c r="C847" s="96">
        <v>11</v>
      </c>
    </row>
    <row r="848" spans="1:3" x14ac:dyDescent="0.25">
      <c r="A848" s="94" t="s">
        <v>919</v>
      </c>
      <c r="B848" s="95" t="s">
        <v>824</v>
      </c>
      <c r="C848" s="96">
        <v>12</v>
      </c>
    </row>
    <row r="849" spans="1:3" x14ac:dyDescent="0.25">
      <c r="A849" s="94" t="s">
        <v>920</v>
      </c>
      <c r="B849" s="95" t="s">
        <v>921</v>
      </c>
      <c r="C849" s="96">
        <v>1</v>
      </c>
    </row>
    <row r="850" spans="1:3" x14ac:dyDescent="0.25">
      <c r="A850" s="94" t="s">
        <v>922</v>
      </c>
      <c r="B850" s="95" t="s">
        <v>921</v>
      </c>
      <c r="C850" s="96">
        <v>2</v>
      </c>
    </row>
    <row r="851" spans="1:3" x14ac:dyDescent="0.25">
      <c r="A851" s="94" t="s">
        <v>923</v>
      </c>
      <c r="B851" s="95" t="s">
        <v>921</v>
      </c>
      <c r="C851" s="96">
        <v>3</v>
      </c>
    </row>
    <row r="852" spans="1:3" x14ac:dyDescent="0.25">
      <c r="A852" s="94" t="s">
        <v>924</v>
      </c>
      <c r="B852" s="95" t="s">
        <v>921</v>
      </c>
      <c r="C852" s="96">
        <v>4</v>
      </c>
    </row>
    <row r="853" spans="1:3" x14ac:dyDescent="0.25">
      <c r="A853" s="94" t="s">
        <v>925</v>
      </c>
      <c r="B853" s="95" t="s">
        <v>921</v>
      </c>
      <c r="C853" s="96">
        <v>5</v>
      </c>
    </row>
    <row r="854" spans="1:3" x14ac:dyDescent="0.25">
      <c r="A854" s="94" t="s">
        <v>926</v>
      </c>
      <c r="B854" s="95" t="s">
        <v>921</v>
      </c>
      <c r="C854" s="96">
        <v>6</v>
      </c>
    </row>
    <row r="855" spans="1:3" x14ac:dyDescent="0.25">
      <c r="A855" s="94" t="s">
        <v>927</v>
      </c>
      <c r="B855" s="95" t="s">
        <v>921</v>
      </c>
      <c r="C855" s="96">
        <v>7</v>
      </c>
    </row>
    <row r="856" spans="1:3" x14ac:dyDescent="0.25">
      <c r="A856" s="94" t="s">
        <v>928</v>
      </c>
      <c r="B856" s="95" t="s">
        <v>921</v>
      </c>
      <c r="C856" s="96">
        <v>8</v>
      </c>
    </row>
    <row r="857" spans="1:3" x14ac:dyDescent="0.25">
      <c r="A857" s="94" t="s">
        <v>929</v>
      </c>
      <c r="B857" s="95" t="s">
        <v>921</v>
      </c>
      <c r="C857" s="96">
        <v>9</v>
      </c>
    </row>
    <row r="858" spans="1:3" x14ac:dyDescent="0.25">
      <c r="A858" s="94" t="s">
        <v>930</v>
      </c>
      <c r="B858" s="95" t="s">
        <v>921</v>
      </c>
      <c r="C858" s="96">
        <v>10</v>
      </c>
    </row>
    <row r="859" spans="1:3" x14ac:dyDescent="0.25">
      <c r="A859" s="94" t="s">
        <v>931</v>
      </c>
      <c r="B859" s="95" t="s">
        <v>921</v>
      </c>
      <c r="C859" s="96">
        <v>11</v>
      </c>
    </row>
    <row r="860" spans="1:3" x14ac:dyDescent="0.25">
      <c r="A860" s="94" t="s">
        <v>932</v>
      </c>
      <c r="B860" s="95" t="s">
        <v>921</v>
      </c>
      <c r="C860" s="96">
        <v>12</v>
      </c>
    </row>
    <row r="861" spans="1:3" x14ac:dyDescent="0.25">
      <c r="A861" s="94" t="s">
        <v>933</v>
      </c>
      <c r="B861" s="95" t="s">
        <v>934</v>
      </c>
      <c r="C861" s="96">
        <v>1</v>
      </c>
    </row>
    <row r="862" spans="1:3" x14ac:dyDescent="0.25">
      <c r="A862" s="94" t="s">
        <v>935</v>
      </c>
      <c r="B862" s="95" t="s">
        <v>934</v>
      </c>
      <c r="C862" s="96">
        <v>2</v>
      </c>
    </row>
    <row r="863" spans="1:3" x14ac:dyDescent="0.25">
      <c r="A863" s="94" t="s">
        <v>936</v>
      </c>
      <c r="B863" s="95" t="s">
        <v>934</v>
      </c>
      <c r="C863" s="96">
        <v>3</v>
      </c>
    </row>
    <row r="864" spans="1:3" x14ac:dyDescent="0.25">
      <c r="A864" s="94" t="s">
        <v>937</v>
      </c>
      <c r="B864" s="95" t="s">
        <v>934</v>
      </c>
      <c r="C864" s="96">
        <v>4</v>
      </c>
    </row>
    <row r="865" spans="1:3" x14ac:dyDescent="0.25">
      <c r="A865" s="94" t="s">
        <v>938</v>
      </c>
      <c r="B865" s="95" t="s">
        <v>934</v>
      </c>
      <c r="C865" s="96">
        <v>5</v>
      </c>
    </row>
    <row r="866" spans="1:3" x14ac:dyDescent="0.25">
      <c r="A866" s="94" t="s">
        <v>939</v>
      </c>
      <c r="B866" s="95" t="s">
        <v>934</v>
      </c>
      <c r="C866" s="96">
        <v>6</v>
      </c>
    </row>
    <row r="867" spans="1:3" x14ac:dyDescent="0.25">
      <c r="A867" s="94" t="s">
        <v>940</v>
      </c>
      <c r="B867" s="95" t="s">
        <v>934</v>
      </c>
      <c r="C867" s="96">
        <v>7</v>
      </c>
    </row>
    <row r="868" spans="1:3" x14ac:dyDescent="0.25">
      <c r="A868" s="94" t="s">
        <v>941</v>
      </c>
      <c r="B868" s="95" t="s">
        <v>934</v>
      </c>
      <c r="C868" s="96">
        <v>8</v>
      </c>
    </row>
    <row r="869" spans="1:3" x14ac:dyDescent="0.25">
      <c r="A869" s="94" t="s">
        <v>942</v>
      </c>
      <c r="B869" s="95" t="s">
        <v>934</v>
      </c>
      <c r="C869" s="96">
        <v>9</v>
      </c>
    </row>
    <row r="870" spans="1:3" x14ac:dyDescent="0.25">
      <c r="A870" s="94" t="s">
        <v>943</v>
      </c>
      <c r="B870" s="95" t="s">
        <v>934</v>
      </c>
      <c r="C870" s="96">
        <v>10</v>
      </c>
    </row>
    <row r="871" spans="1:3" x14ac:dyDescent="0.25">
      <c r="A871" s="94" t="s">
        <v>944</v>
      </c>
      <c r="B871" s="95" t="s">
        <v>934</v>
      </c>
      <c r="C871" s="96">
        <v>11</v>
      </c>
    </row>
    <row r="872" spans="1:3" x14ac:dyDescent="0.25">
      <c r="A872" s="94" t="s">
        <v>945</v>
      </c>
      <c r="B872" s="95" t="s">
        <v>934</v>
      </c>
      <c r="C872" s="96">
        <v>12</v>
      </c>
    </row>
    <row r="873" spans="1:3" x14ac:dyDescent="0.25">
      <c r="A873" s="94" t="s">
        <v>946</v>
      </c>
      <c r="B873" s="95" t="s">
        <v>947</v>
      </c>
      <c r="C873" s="96">
        <v>1</v>
      </c>
    </row>
    <row r="874" spans="1:3" x14ac:dyDescent="0.25">
      <c r="A874" s="94" t="s">
        <v>948</v>
      </c>
      <c r="B874" s="95" t="s">
        <v>947</v>
      </c>
      <c r="C874" s="96">
        <v>2</v>
      </c>
    </row>
    <row r="875" spans="1:3" x14ac:dyDescent="0.25">
      <c r="A875" s="94" t="s">
        <v>949</v>
      </c>
      <c r="B875" s="95" t="s">
        <v>947</v>
      </c>
      <c r="C875" s="96">
        <v>3</v>
      </c>
    </row>
    <row r="876" spans="1:3" x14ac:dyDescent="0.25">
      <c r="A876" s="94" t="s">
        <v>950</v>
      </c>
      <c r="B876" s="95" t="s">
        <v>947</v>
      </c>
      <c r="C876" s="96">
        <v>4</v>
      </c>
    </row>
    <row r="877" spans="1:3" x14ac:dyDescent="0.25">
      <c r="A877" s="94" t="s">
        <v>951</v>
      </c>
      <c r="B877" s="95" t="s">
        <v>947</v>
      </c>
      <c r="C877" s="96">
        <v>5</v>
      </c>
    </row>
    <row r="878" spans="1:3" x14ac:dyDescent="0.25">
      <c r="A878" s="94" t="s">
        <v>952</v>
      </c>
      <c r="B878" s="95" t="s">
        <v>947</v>
      </c>
      <c r="C878" s="96">
        <v>6</v>
      </c>
    </row>
    <row r="879" spans="1:3" x14ac:dyDescent="0.25">
      <c r="A879" s="94" t="s">
        <v>953</v>
      </c>
      <c r="B879" s="95" t="s">
        <v>947</v>
      </c>
      <c r="C879" s="96">
        <v>7</v>
      </c>
    </row>
    <row r="880" spans="1:3" x14ac:dyDescent="0.25">
      <c r="A880" s="94" t="s">
        <v>954</v>
      </c>
      <c r="B880" s="95" t="s">
        <v>947</v>
      </c>
      <c r="C880" s="96">
        <v>8</v>
      </c>
    </row>
    <row r="881" spans="1:3" x14ac:dyDescent="0.25">
      <c r="A881" s="94" t="s">
        <v>955</v>
      </c>
      <c r="B881" s="95" t="s">
        <v>947</v>
      </c>
      <c r="C881" s="96">
        <v>9</v>
      </c>
    </row>
    <row r="882" spans="1:3" x14ac:dyDescent="0.25">
      <c r="A882" s="94" t="s">
        <v>956</v>
      </c>
      <c r="B882" s="95" t="s">
        <v>947</v>
      </c>
      <c r="C882" s="96">
        <v>10</v>
      </c>
    </row>
    <row r="883" spans="1:3" x14ac:dyDescent="0.25">
      <c r="A883" s="94" t="s">
        <v>957</v>
      </c>
      <c r="B883" s="95" t="s">
        <v>947</v>
      </c>
      <c r="C883" s="96">
        <v>11</v>
      </c>
    </row>
    <row r="884" spans="1:3" x14ac:dyDescent="0.25">
      <c r="A884" s="94" t="s">
        <v>958</v>
      </c>
      <c r="B884" s="95" t="s">
        <v>947</v>
      </c>
      <c r="C884" s="96">
        <v>12</v>
      </c>
    </row>
    <row r="885" spans="1:3" x14ac:dyDescent="0.25">
      <c r="A885" s="94" t="s">
        <v>959</v>
      </c>
      <c r="B885" s="95" t="s">
        <v>960</v>
      </c>
      <c r="C885" s="96">
        <v>1</v>
      </c>
    </row>
    <row r="886" spans="1:3" x14ac:dyDescent="0.25">
      <c r="A886" s="94" t="s">
        <v>961</v>
      </c>
      <c r="B886" s="95" t="s">
        <v>960</v>
      </c>
      <c r="C886" s="96">
        <v>2</v>
      </c>
    </row>
    <row r="887" spans="1:3" x14ac:dyDescent="0.25">
      <c r="A887" s="94" t="s">
        <v>962</v>
      </c>
      <c r="B887" s="95" t="s">
        <v>960</v>
      </c>
      <c r="C887" s="96">
        <v>3</v>
      </c>
    </row>
    <row r="888" spans="1:3" x14ac:dyDescent="0.25">
      <c r="A888" s="94" t="s">
        <v>963</v>
      </c>
      <c r="B888" s="95" t="s">
        <v>960</v>
      </c>
      <c r="C888" s="96">
        <v>4</v>
      </c>
    </row>
    <row r="889" spans="1:3" x14ac:dyDescent="0.25">
      <c r="A889" s="94" t="s">
        <v>964</v>
      </c>
      <c r="B889" s="95" t="s">
        <v>960</v>
      </c>
      <c r="C889" s="96">
        <v>5</v>
      </c>
    </row>
    <row r="890" spans="1:3" x14ac:dyDescent="0.25">
      <c r="A890" s="94" t="s">
        <v>965</v>
      </c>
      <c r="B890" s="95" t="s">
        <v>960</v>
      </c>
      <c r="C890" s="96">
        <v>6</v>
      </c>
    </row>
    <row r="891" spans="1:3" x14ac:dyDescent="0.25">
      <c r="A891" s="94" t="s">
        <v>966</v>
      </c>
      <c r="B891" s="95" t="s">
        <v>960</v>
      </c>
      <c r="C891" s="96">
        <v>7</v>
      </c>
    </row>
    <row r="892" spans="1:3" x14ac:dyDescent="0.25">
      <c r="A892" s="94" t="s">
        <v>967</v>
      </c>
      <c r="B892" s="95" t="s">
        <v>960</v>
      </c>
      <c r="C892" s="96">
        <v>8</v>
      </c>
    </row>
    <row r="893" spans="1:3" x14ac:dyDescent="0.25">
      <c r="A893" s="94" t="s">
        <v>1047</v>
      </c>
      <c r="B893" s="95" t="s">
        <v>960</v>
      </c>
      <c r="C893" s="96">
        <v>9</v>
      </c>
    </row>
    <row r="894" spans="1:3" x14ac:dyDescent="0.25">
      <c r="A894" s="94" t="s">
        <v>1048</v>
      </c>
      <c r="B894" s="95" t="s">
        <v>960</v>
      </c>
      <c r="C894" s="96">
        <v>10</v>
      </c>
    </row>
    <row r="895" spans="1:3" x14ac:dyDescent="0.25">
      <c r="A895" s="94" t="s">
        <v>1049</v>
      </c>
      <c r="B895" s="95" t="s">
        <v>960</v>
      </c>
      <c r="C895" s="96">
        <v>11</v>
      </c>
    </row>
    <row r="896" spans="1:3" x14ac:dyDescent="0.25">
      <c r="A896" s="94" t="s">
        <v>1050</v>
      </c>
      <c r="B896" s="95" t="s">
        <v>960</v>
      </c>
      <c r="C896" s="96">
        <v>12</v>
      </c>
    </row>
    <row r="897" spans="1:3" x14ac:dyDescent="0.25">
      <c r="A897" s="94" t="s">
        <v>968</v>
      </c>
      <c r="B897" s="95" t="s">
        <v>969</v>
      </c>
      <c r="C897" s="96">
        <v>1</v>
      </c>
    </row>
    <row r="898" spans="1:3" x14ac:dyDescent="0.25">
      <c r="A898" s="94" t="s">
        <v>970</v>
      </c>
      <c r="B898" s="95" t="s">
        <v>969</v>
      </c>
      <c r="C898" s="96">
        <v>2</v>
      </c>
    </row>
    <row r="899" spans="1:3" x14ac:dyDescent="0.25">
      <c r="A899" s="94" t="s">
        <v>1051</v>
      </c>
      <c r="B899" s="95" t="s">
        <v>969</v>
      </c>
      <c r="C899" s="96">
        <v>3</v>
      </c>
    </row>
    <row r="900" spans="1:3" x14ac:dyDescent="0.25">
      <c r="A900" s="94" t="s">
        <v>971</v>
      </c>
      <c r="B900" s="95" t="s">
        <v>969</v>
      </c>
      <c r="C900" s="96">
        <v>4</v>
      </c>
    </row>
    <row r="901" spans="1:3" x14ac:dyDescent="0.25">
      <c r="A901" s="94" t="s">
        <v>1052</v>
      </c>
      <c r="B901" s="95" t="s">
        <v>969</v>
      </c>
      <c r="C901" s="96">
        <v>5</v>
      </c>
    </row>
    <row r="902" spans="1:3" x14ac:dyDescent="0.25">
      <c r="A902" s="94" t="s">
        <v>1053</v>
      </c>
      <c r="B902" s="95" t="s">
        <v>969</v>
      </c>
      <c r="C902" s="96">
        <v>6</v>
      </c>
    </row>
    <row r="903" spans="1:3" x14ac:dyDescent="0.25">
      <c r="A903" s="94" t="s">
        <v>1054</v>
      </c>
      <c r="B903" s="95" t="s">
        <v>969</v>
      </c>
      <c r="C903" s="96">
        <v>7</v>
      </c>
    </row>
    <row r="904" spans="1:3" x14ac:dyDescent="0.25">
      <c r="A904" s="94" t="s">
        <v>1055</v>
      </c>
      <c r="B904" s="95" t="s">
        <v>969</v>
      </c>
      <c r="C904" s="96">
        <v>8</v>
      </c>
    </row>
    <row r="905" spans="1:3" x14ac:dyDescent="0.25">
      <c r="A905" s="94" t="s">
        <v>1056</v>
      </c>
      <c r="B905" s="95" t="s">
        <v>969</v>
      </c>
      <c r="C905" s="96">
        <v>9</v>
      </c>
    </row>
    <row r="906" spans="1:3" x14ac:dyDescent="0.25">
      <c r="A906" s="94" t="s">
        <v>1057</v>
      </c>
      <c r="B906" s="95" t="s">
        <v>969</v>
      </c>
      <c r="C906" s="96">
        <v>10</v>
      </c>
    </row>
    <row r="907" spans="1:3" x14ac:dyDescent="0.25">
      <c r="A907" s="94" t="s">
        <v>1058</v>
      </c>
      <c r="B907" s="95" t="s">
        <v>969</v>
      </c>
      <c r="C907" s="96">
        <v>11</v>
      </c>
    </row>
    <row r="908" spans="1:3" x14ac:dyDescent="0.25">
      <c r="A908" s="94" t="s">
        <v>1059</v>
      </c>
      <c r="B908" s="95" t="s">
        <v>1060</v>
      </c>
      <c r="C908" s="96">
        <v>1</v>
      </c>
    </row>
    <row r="909" spans="1:3" x14ac:dyDescent="0.25">
      <c r="A909" s="94" t="s">
        <v>1061</v>
      </c>
      <c r="B909" s="95" t="s">
        <v>1060</v>
      </c>
      <c r="C909" s="96">
        <v>2</v>
      </c>
    </row>
    <row r="910" spans="1:3" x14ac:dyDescent="0.25">
      <c r="A910" s="94" t="s">
        <v>1062</v>
      </c>
      <c r="B910" s="95" t="s">
        <v>1060</v>
      </c>
      <c r="C910" s="96">
        <v>3</v>
      </c>
    </row>
    <row r="911" spans="1:3" x14ac:dyDescent="0.25">
      <c r="A911" s="94" t="s">
        <v>1063</v>
      </c>
      <c r="B911" s="95" t="s">
        <v>1060</v>
      </c>
      <c r="C911" s="96">
        <v>4</v>
      </c>
    </row>
    <row r="912" spans="1:3" x14ac:dyDescent="0.25">
      <c r="A912" s="94" t="s">
        <v>1064</v>
      </c>
      <c r="B912" s="95" t="s">
        <v>1060</v>
      </c>
      <c r="C912" s="96">
        <v>5</v>
      </c>
    </row>
    <row r="913" spans="1:3" x14ac:dyDescent="0.25">
      <c r="A913" s="94" t="s">
        <v>1065</v>
      </c>
      <c r="B913" s="95" t="s">
        <v>1060</v>
      </c>
      <c r="C913" s="96">
        <v>6</v>
      </c>
    </row>
    <row r="914" spans="1:3" x14ac:dyDescent="0.25">
      <c r="A914" s="94" t="s">
        <v>1066</v>
      </c>
      <c r="B914" s="95" t="s">
        <v>1067</v>
      </c>
      <c r="C914" s="96">
        <v>1</v>
      </c>
    </row>
    <row r="915" spans="1:3" x14ac:dyDescent="0.25">
      <c r="A915" s="94" t="s">
        <v>1068</v>
      </c>
      <c r="B915" s="95" t="s">
        <v>1067</v>
      </c>
      <c r="C915" s="96">
        <v>2</v>
      </c>
    </row>
    <row r="916" spans="1:3" x14ac:dyDescent="0.25">
      <c r="A916" s="94" t="s">
        <v>1069</v>
      </c>
      <c r="B916" s="95" t="s">
        <v>1067</v>
      </c>
      <c r="C916" s="96">
        <v>3</v>
      </c>
    </row>
    <row r="917" spans="1:3" x14ac:dyDescent="0.25">
      <c r="A917" s="94" t="s">
        <v>1070</v>
      </c>
      <c r="B917" s="95" t="s">
        <v>1067</v>
      </c>
      <c r="C917" s="96">
        <v>4</v>
      </c>
    </row>
    <row r="918" spans="1:3" x14ac:dyDescent="0.25">
      <c r="A918" s="94" t="s">
        <v>1071</v>
      </c>
      <c r="B918" s="95" t="s">
        <v>1067</v>
      </c>
      <c r="C918" s="96">
        <v>5</v>
      </c>
    </row>
    <row r="919" spans="1:3" x14ac:dyDescent="0.25">
      <c r="A919" s="94" t="s">
        <v>1072</v>
      </c>
      <c r="B919" s="95" t="s">
        <v>1067</v>
      </c>
      <c r="C919" s="96">
        <v>6</v>
      </c>
    </row>
    <row r="920" spans="1:3" x14ac:dyDescent="0.25">
      <c r="A920" s="94" t="s">
        <v>1073</v>
      </c>
      <c r="B920" s="95" t="s">
        <v>1074</v>
      </c>
      <c r="C920" s="96">
        <v>4</v>
      </c>
    </row>
    <row r="921" spans="1:3" x14ac:dyDescent="0.25">
      <c r="A921" s="94" t="s">
        <v>830</v>
      </c>
      <c r="B921" s="95" t="s">
        <v>831</v>
      </c>
      <c r="C921" s="96">
        <v>10</v>
      </c>
    </row>
    <row r="922" spans="1:3" x14ac:dyDescent="0.25">
      <c r="A922" s="94" t="s">
        <v>832</v>
      </c>
      <c r="B922" s="95" t="s">
        <v>831</v>
      </c>
      <c r="C922" s="96">
        <v>11</v>
      </c>
    </row>
    <row r="923" spans="1:3" x14ac:dyDescent="0.25">
      <c r="A923" s="94" t="s">
        <v>833</v>
      </c>
      <c r="B923" s="95" t="s">
        <v>831</v>
      </c>
      <c r="C923" s="96">
        <v>12</v>
      </c>
    </row>
    <row r="924" spans="1:3" x14ac:dyDescent="0.25">
      <c r="A924" s="94" t="s">
        <v>834</v>
      </c>
      <c r="B924" s="95" t="s">
        <v>835</v>
      </c>
      <c r="C924" s="96">
        <v>10</v>
      </c>
    </row>
    <row r="925" spans="1:3" x14ac:dyDescent="0.25">
      <c r="A925" s="94" t="s">
        <v>836</v>
      </c>
      <c r="B925" s="95" t="s">
        <v>835</v>
      </c>
      <c r="C925" s="96">
        <v>11</v>
      </c>
    </row>
    <row r="926" spans="1:3" x14ac:dyDescent="0.25">
      <c r="A926" s="94" t="s">
        <v>837</v>
      </c>
      <c r="B926" s="95" t="s">
        <v>835</v>
      </c>
      <c r="C926" s="96">
        <v>12</v>
      </c>
    </row>
    <row r="927" spans="1:3" x14ac:dyDescent="0.25">
      <c r="A927" s="94" t="s">
        <v>838</v>
      </c>
      <c r="B927" s="95" t="s">
        <v>839</v>
      </c>
      <c r="C927" s="96">
        <v>10</v>
      </c>
    </row>
    <row r="928" spans="1:3" x14ac:dyDescent="0.25">
      <c r="A928" s="94" t="s">
        <v>840</v>
      </c>
      <c r="B928" s="95" t="s">
        <v>839</v>
      </c>
      <c r="C928" s="96">
        <v>11</v>
      </c>
    </row>
    <row r="929" spans="1:3" x14ac:dyDescent="0.25">
      <c r="A929" s="94" t="s">
        <v>841</v>
      </c>
      <c r="B929" s="95" t="s">
        <v>839</v>
      </c>
      <c r="C929" s="96">
        <v>12</v>
      </c>
    </row>
    <row r="930" spans="1:3" x14ac:dyDescent="0.25">
      <c r="A930" s="94" t="s">
        <v>1207</v>
      </c>
      <c r="B930" s="95" t="s">
        <v>843</v>
      </c>
      <c r="C930" s="96">
        <v>2</v>
      </c>
    </row>
    <row r="931" spans="1:3" x14ac:dyDescent="0.25">
      <c r="A931" s="94" t="s">
        <v>1208</v>
      </c>
      <c r="B931" s="95" t="s">
        <v>843</v>
      </c>
      <c r="C931" s="96">
        <v>3</v>
      </c>
    </row>
    <row r="932" spans="1:3" x14ac:dyDescent="0.25">
      <c r="A932" s="94" t="s">
        <v>1209</v>
      </c>
      <c r="B932" s="95" t="s">
        <v>843</v>
      </c>
      <c r="C932" s="96">
        <v>4</v>
      </c>
    </row>
    <row r="933" spans="1:3" x14ac:dyDescent="0.25">
      <c r="A933" s="94" t="s">
        <v>1210</v>
      </c>
      <c r="B933" s="95" t="s">
        <v>843</v>
      </c>
      <c r="C933" s="96">
        <v>5</v>
      </c>
    </row>
    <row r="934" spans="1:3" x14ac:dyDescent="0.25">
      <c r="A934" s="94" t="s">
        <v>1211</v>
      </c>
      <c r="B934" s="95" t="s">
        <v>843</v>
      </c>
      <c r="C934" s="96">
        <v>6</v>
      </c>
    </row>
    <row r="935" spans="1:3" x14ac:dyDescent="0.25">
      <c r="A935" s="94" t="s">
        <v>1212</v>
      </c>
      <c r="B935" s="95" t="s">
        <v>843</v>
      </c>
      <c r="C935" s="96">
        <v>7</v>
      </c>
    </row>
    <row r="936" spans="1:3" x14ac:dyDescent="0.25">
      <c r="A936" s="94" t="s">
        <v>1213</v>
      </c>
      <c r="B936" s="95" t="s">
        <v>843</v>
      </c>
      <c r="C936" s="96">
        <v>8</v>
      </c>
    </row>
    <row r="937" spans="1:3" x14ac:dyDescent="0.25">
      <c r="A937" s="94" t="s">
        <v>1214</v>
      </c>
      <c r="B937" s="95" t="s">
        <v>843</v>
      </c>
      <c r="C937" s="96">
        <v>9</v>
      </c>
    </row>
    <row r="938" spans="1:3" x14ac:dyDescent="0.25">
      <c r="A938" s="94" t="s">
        <v>842</v>
      </c>
      <c r="B938" s="95" t="s">
        <v>843</v>
      </c>
      <c r="C938" s="96">
        <v>10</v>
      </c>
    </row>
    <row r="939" spans="1:3" x14ac:dyDescent="0.25">
      <c r="A939" s="94" t="s">
        <v>844</v>
      </c>
      <c r="B939" s="95" t="s">
        <v>843</v>
      </c>
      <c r="C939" s="96">
        <v>11</v>
      </c>
    </row>
    <row r="940" spans="1:3" x14ac:dyDescent="0.25">
      <c r="A940" s="94" t="s">
        <v>845</v>
      </c>
      <c r="B940" s="95" t="s">
        <v>843</v>
      </c>
      <c r="C940" s="96">
        <v>12</v>
      </c>
    </row>
    <row r="941" spans="1:3" x14ac:dyDescent="0.25">
      <c r="A941" s="94" t="s">
        <v>1215</v>
      </c>
      <c r="B941" s="95" t="s">
        <v>847</v>
      </c>
      <c r="C941" s="96">
        <v>1</v>
      </c>
    </row>
    <row r="942" spans="1:3" x14ac:dyDescent="0.25">
      <c r="A942" s="94" t="s">
        <v>1216</v>
      </c>
      <c r="B942" s="95" t="s">
        <v>847</v>
      </c>
      <c r="C942" s="96">
        <v>2</v>
      </c>
    </row>
    <row r="943" spans="1:3" x14ac:dyDescent="0.25">
      <c r="A943" s="94" t="s">
        <v>1217</v>
      </c>
      <c r="B943" s="95" t="s">
        <v>847</v>
      </c>
      <c r="C943" s="96">
        <v>3</v>
      </c>
    </row>
    <row r="944" spans="1:3" x14ac:dyDescent="0.25">
      <c r="A944" s="94" t="s">
        <v>1218</v>
      </c>
      <c r="B944" s="95" t="s">
        <v>847</v>
      </c>
      <c r="C944" s="96">
        <v>4</v>
      </c>
    </row>
    <row r="945" spans="1:3" x14ac:dyDescent="0.25">
      <c r="A945" s="94" t="s">
        <v>1219</v>
      </c>
      <c r="B945" s="95" t="s">
        <v>847</v>
      </c>
      <c r="C945" s="96">
        <v>5</v>
      </c>
    </row>
    <row r="946" spans="1:3" x14ac:dyDescent="0.25">
      <c r="A946" s="94" t="s">
        <v>1220</v>
      </c>
      <c r="B946" s="95" t="s">
        <v>847</v>
      </c>
      <c r="C946" s="96">
        <v>6</v>
      </c>
    </row>
    <row r="947" spans="1:3" x14ac:dyDescent="0.25">
      <c r="A947" s="94" t="s">
        <v>972</v>
      </c>
      <c r="B947" s="95" t="s">
        <v>847</v>
      </c>
      <c r="C947" s="96">
        <v>7</v>
      </c>
    </row>
    <row r="948" spans="1:3" x14ac:dyDescent="0.25">
      <c r="A948" s="94" t="s">
        <v>973</v>
      </c>
      <c r="B948" s="95" t="s">
        <v>847</v>
      </c>
      <c r="C948" s="96">
        <v>8</v>
      </c>
    </row>
    <row r="949" spans="1:3" x14ac:dyDescent="0.25">
      <c r="A949" s="94" t="s">
        <v>974</v>
      </c>
      <c r="B949" s="95" t="s">
        <v>847</v>
      </c>
      <c r="C949" s="96">
        <v>9</v>
      </c>
    </row>
    <row r="950" spans="1:3" x14ac:dyDescent="0.25">
      <c r="A950" s="94" t="s">
        <v>846</v>
      </c>
      <c r="B950" s="95" t="s">
        <v>847</v>
      </c>
      <c r="C950" s="96">
        <v>10</v>
      </c>
    </row>
    <row r="951" spans="1:3" x14ac:dyDescent="0.25">
      <c r="A951" s="94" t="s">
        <v>848</v>
      </c>
      <c r="B951" s="95" t="s">
        <v>847</v>
      </c>
      <c r="C951" s="96">
        <v>11</v>
      </c>
    </row>
    <row r="952" spans="1:3" x14ac:dyDescent="0.25">
      <c r="A952" s="94" t="s">
        <v>849</v>
      </c>
      <c r="B952" s="95" t="s">
        <v>847</v>
      </c>
      <c r="C952" s="96">
        <v>12</v>
      </c>
    </row>
    <row r="953" spans="1:3" x14ac:dyDescent="0.25">
      <c r="A953" s="94" t="s">
        <v>1221</v>
      </c>
      <c r="B953" s="95" t="s">
        <v>851</v>
      </c>
      <c r="C953" s="96">
        <v>1</v>
      </c>
    </row>
    <row r="954" spans="1:3" x14ac:dyDescent="0.25">
      <c r="A954" s="94" t="s">
        <v>1222</v>
      </c>
      <c r="B954" s="95" t="s">
        <v>851</v>
      </c>
      <c r="C954" s="96">
        <v>2</v>
      </c>
    </row>
    <row r="955" spans="1:3" x14ac:dyDescent="0.25">
      <c r="A955" s="94" t="s">
        <v>1223</v>
      </c>
      <c r="B955" s="95" t="s">
        <v>851</v>
      </c>
      <c r="C955" s="96">
        <v>3</v>
      </c>
    </row>
    <row r="956" spans="1:3" x14ac:dyDescent="0.25">
      <c r="A956" s="94" t="s">
        <v>1224</v>
      </c>
      <c r="B956" s="95" t="s">
        <v>851</v>
      </c>
      <c r="C956" s="96">
        <v>4</v>
      </c>
    </row>
    <row r="957" spans="1:3" x14ac:dyDescent="0.25">
      <c r="A957" s="94" t="s">
        <v>1225</v>
      </c>
      <c r="B957" s="95" t="s">
        <v>851</v>
      </c>
      <c r="C957" s="96">
        <v>5</v>
      </c>
    </row>
    <row r="958" spans="1:3" x14ac:dyDescent="0.25">
      <c r="A958" s="94" t="s">
        <v>1226</v>
      </c>
      <c r="B958" s="95" t="s">
        <v>851</v>
      </c>
      <c r="C958" s="96">
        <v>6</v>
      </c>
    </row>
    <row r="959" spans="1:3" x14ac:dyDescent="0.25">
      <c r="A959" s="94" t="s">
        <v>850</v>
      </c>
      <c r="B959" s="95" t="s">
        <v>851</v>
      </c>
      <c r="C959" s="96">
        <v>7</v>
      </c>
    </row>
    <row r="960" spans="1:3" x14ac:dyDescent="0.25">
      <c r="A960" s="94" t="s">
        <v>852</v>
      </c>
      <c r="B960" s="95" t="s">
        <v>851</v>
      </c>
      <c r="C960" s="96">
        <v>8</v>
      </c>
    </row>
    <row r="961" spans="1:3" x14ac:dyDescent="0.25">
      <c r="A961" s="94" t="s">
        <v>853</v>
      </c>
      <c r="B961" s="95" t="s">
        <v>851</v>
      </c>
      <c r="C961" s="96">
        <v>9</v>
      </c>
    </row>
    <row r="962" spans="1:3" x14ac:dyDescent="0.25">
      <c r="A962" s="94" t="s">
        <v>854</v>
      </c>
      <c r="B962" s="95" t="s">
        <v>851</v>
      </c>
      <c r="C962" s="96">
        <v>10</v>
      </c>
    </row>
    <row r="963" spans="1:3" x14ac:dyDescent="0.25">
      <c r="A963" s="94" t="s">
        <v>855</v>
      </c>
      <c r="B963" s="95" t="s">
        <v>851</v>
      </c>
      <c r="C963" s="96">
        <v>11</v>
      </c>
    </row>
    <row r="964" spans="1:3" x14ac:dyDescent="0.25">
      <c r="A964" s="94" t="s">
        <v>93</v>
      </c>
      <c r="B964" s="95" t="s">
        <v>851</v>
      </c>
      <c r="C964" s="96">
        <v>12</v>
      </c>
    </row>
    <row r="965" spans="1:3" x14ac:dyDescent="0.25">
      <c r="A965" s="94" t="s">
        <v>1227</v>
      </c>
      <c r="B965" s="95" t="s">
        <v>857</v>
      </c>
      <c r="C965" s="96">
        <v>1</v>
      </c>
    </row>
    <row r="966" spans="1:3" x14ac:dyDescent="0.25">
      <c r="A966" s="94" t="s">
        <v>1228</v>
      </c>
      <c r="B966" s="95" t="s">
        <v>857</v>
      </c>
      <c r="C966" s="96">
        <v>2</v>
      </c>
    </row>
    <row r="967" spans="1:3" x14ac:dyDescent="0.25">
      <c r="A967" s="94" t="s">
        <v>1229</v>
      </c>
      <c r="B967" s="95" t="s">
        <v>857</v>
      </c>
      <c r="C967" s="96">
        <v>3</v>
      </c>
    </row>
    <row r="968" spans="1:3" x14ac:dyDescent="0.25">
      <c r="A968" s="94" t="s">
        <v>1230</v>
      </c>
      <c r="B968" s="95" t="s">
        <v>857</v>
      </c>
      <c r="C968" s="96">
        <v>4</v>
      </c>
    </row>
    <row r="969" spans="1:3" x14ac:dyDescent="0.25">
      <c r="A969" s="94" t="s">
        <v>1231</v>
      </c>
      <c r="B969" s="95" t="s">
        <v>857</v>
      </c>
      <c r="C969" s="96">
        <v>5</v>
      </c>
    </row>
    <row r="970" spans="1:3" x14ac:dyDescent="0.25">
      <c r="A970" s="94" t="s">
        <v>1232</v>
      </c>
      <c r="B970" s="95" t="s">
        <v>857</v>
      </c>
      <c r="C970" s="96">
        <v>6</v>
      </c>
    </row>
    <row r="971" spans="1:3" x14ac:dyDescent="0.25">
      <c r="A971" s="94" t="s">
        <v>856</v>
      </c>
      <c r="B971" s="95" t="s">
        <v>857</v>
      </c>
      <c r="C971" s="96">
        <v>7</v>
      </c>
    </row>
    <row r="972" spans="1:3" x14ac:dyDescent="0.25">
      <c r="A972" s="94" t="s">
        <v>1075</v>
      </c>
      <c r="B972" s="95" t="s">
        <v>857</v>
      </c>
      <c r="C972" s="96">
        <v>8</v>
      </c>
    </row>
    <row r="973" spans="1:3" x14ac:dyDescent="0.25">
      <c r="A973" s="94" t="s">
        <v>1076</v>
      </c>
      <c r="B973" s="95" t="s">
        <v>857</v>
      </c>
      <c r="C973" s="96">
        <v>9</v>
      </c>
    </row>
    <row r="974" spans="1:3" x14ac:dyDescent="0.25">
      <c r="A974" s="94" t="s">
        <v>858</v>
      </c>
      <c r="B974" s="95" t="s">
        <v>857</v>
      </c>
      <c r="C974" s="96">
        <v>10</v>
      </c>
    </row>
    <row r="975" spans="1:3" x14ac:dyDescent="0.25">
      <c r="A975" s="94" t="s">
        <v>1077</v>
      </c>
      <c r="B975" s="95" t="s">
        <v>857</v>
      </c>
      <c r="C975" s="96">
        <v>11</v>
      </c>
    </row>
    <row r="976" spans="1:3" x14ac:dyDescent="0.25">
      <c r="A976" s="94" t="s">
        <v>1078</v>
      </c>
      <c r="B976" s="95" t="s">
        <v>857</v>
      </c>
      <c r="C976" s="96">
        <v>12</v>
      </c>
    </row>
    <row r="977" spans="1:3" x14ac:dyDescent="0.25">
      <c r="A977" s="94" t="s">
        <v>1079</v>
      </c>
      <c r="B977" s="95" t="s">
        <v>1080</v>
      </c>
      <c r="C977" s="96">
        <v>10</v>
      </c>
    </row>
    <row r="978" spans="1:3" x14ac:dyDescent="0.25">
      <c r="A978" s="94" t="s">
        <v>1081</v>
      </c>
      <c r="B978" s="95" t="s">
        <v>1082</v>
      </c>
      <c r="C978" s="96">
        <v>10</v>
      </c>
    </row>
    <row r="979" spans="1:3" x14ac:dyDescent="0.25">
      <c r="A979" s="94" t="s">
        <v>1083</v>
      </c>
      <c r="B979" s="95" t="s">
        <v>1082</v>
      </c>
      <c r="C979" s="96">
        <v>11</v>
      </c>
    </row>
    <row r="980" spans="1:3" x14ac:dyDescent="0.25">
      <c r="A980" s="94" t="s">
        <v>1084</v>
      </c>
      <c r="B980" s="95" t="s">
        <v>1082</v>
      </c>
      <c r="C980" s="96">
        <v>12</v>
      </c>
    </row>
    <row r="981" spans="1:3" x14ac:dyDescent="0.25">
      <c r="A981" s="94" t="s">
        <v>1085</v>
      </c>
      <c r="B981" s="95" t="s">
        <v>1086</v>
      </c>
      <c r="C981" s="96">
        <v>10</v>
      </c>
    </row>
    <row r="982" spans="1:3" x14ac:dyDescent="0.25">
      <c r="A982" s="94" t="s">
        <v>1087</v>
      </c>
      <c r="B982" s="95" t="s">
        <v>1086</v>
      </c>
      <c r="C982" s="96">
        <v>11</v>
      </c>
    </row>
    <row r="983" spans="1:3" x14ac:dyDescent="0.25">
      <c r="A983" s="94" t="s">
        <v>1088</v>
      </c>
      <c r="B983" s="95" t="s">
        <v>1086</v>
      </c>
      <c r="C983" s="96">
        <v>12</v>
      </c>
    </row>
    <row r="984" spans="1:3" x14ac:dyDescent="0.25">
      <c r="A984" s="98" t="s">
        <v>1233</v>
      </c>
      <c r="B984" s="98">
        <v>7423</v>
      </c>
      <c r="C984" s="96">
        <v>10</v>
      </c>
    </row>
    <row r="985" spans="1:3" x14ac:dyDescent="0.25">
      <c r="A985" s="98" t="s">
        <v>1234</v>
      </c>
      <c r="B985" s="98">
        <v>7423</v>
      </c>
      <c r="C985" s="96">
        <v>11</v>
      </c>
    </row>
    <row r="986" spans="1:3" x14ac:dyDescent="0.25">
      <c r="A986" s="98" t="s">
        <v>1235</v>
      </c>
      <c r="B986" s="98">
        <v>7423</v>
      </c>
      <c r="C986" s="96">
        <v>12</v>
      </c>
    </row>
    <row r="987" spans="1:3" x14ac:dyDescent="0.25">
      <c r="A987" s="98" t="s">
        <v>1236</v>
      </c>
      <c r="B987" s="98" t="s">
        <v>1237</v>
      </c>
      <c r="C987" s="96">
        <v>10</v>
      </c>
    </row>
    <row r="988" spans="1:3" x14ac:dyDescent="0.25">
      <c r="A988" s="98" t="s">
        <v>1238</v>
      </c>
      <c r="B988" s="98" t="s">
        <v>1237</v>
      </c>
      <c r="C988" s="96">
        <v>11</v>
      </c>
    </row>
    <row r="989" spans="1:3" x14ac:dyDescent="0.25">
      <c r="A989" s="98" t="s">
        <v>1239</v>
      </c>
      <c r="B989" s="98" t="s">
        <v>1237</v>
      </c>
      <c r="C989" s="96">
        <v>12</v>
      </c>
    </row>
    <row r="990" spans="1:3" x14ac:dyDescent="0.25">
      <c r="A990" s="98" t="s">
        <v>1240</v>
      </c>
      <c r="B990" s="98" t="s">
        <v>1241</v>
      </c>
      <c r="C990" s="96">
        <v>10</v>
      </c>
    </row>
    <row r="991" spans="1:3" x14ac:dyDescent="0.25">
      <c r="A991" s="98" t="s">
        <v>1242</v>
      </c>
      <c r="B991" s="98" t="s">
        <v>1241</v>
      </c>
      <c r="C991" s="96">
        <v>11</v>
      </c>
    </row>
    <row r="992" spans="1:3" x14ac:dyDescent="0.25">
      <c r="A992" s="98" t="s">
        <v>1243</v>
      </c>
      <c r="B992" s="98" t="s">
        <v>1241</v>
      </c>
      <c r="C992" s="96">
        <v>12</v>
      </c>
    </row>
  </sheetData>
  <sortState xmlns:xlrd2="http://schemas.microsoft.com/office/spreadsheetml/2017/richdata2" ref="A2:C498">
    <sortCondition ref="B2:B498"/>
    <sortCondition ref="C2:C498"/>
  </sortState>
  <dataConsolid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3" ma:contentTypeDescription="Opprett et nytt dokument." ma:contentTypeScope="" ma:versionID="88210b047d99d9ccb16136e659b3511a">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34570ca981f882d68285ae211e8444b9"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Props1.xml><?xml version="1.0" encoding="utf-8"?>
<ds:datastoreItem xmlns:ds="http://schemas.openxmlformats.org/officeDocument/2006/customXml" ds:itemID="{D9CCC317-5BA0-430A-94B8-8F566CCAE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3.xml><?xml version="1.0" encoding="utf-8"?>
<ds:datastoreItem xmlns:ds="http://schemas.openxmlformats.org/officeDocument/2006/customXml" ds:itemID="{ACFC52AB-B10E-4063-9024-4D99158C5E02}">
  <ds:schemaRef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3acac880-926d-4304-a488-1398ed0f2b11"/>
    <ds:schemaRef ds:uri="a6b12046-7c0b-4d47-838c-2c8309d20c7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9</vt:i4>
      </vt:variant>
      <vt:variant>
        <vt:lpstr>Navngitte områder</vt:lpstr>
      </vt:variant>
      <vt:variant>
        <vt:i4>6</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LegalValues</vt:lpstr>
      <vt:lpstr>LegalCompanyNames</vt:lpstr>
      <vt:lpstr>LegalBlockNames</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Janssen Aslaug Eskeland</dc:creator>
  <cp:lastModifiedBy>Hansen Ann Helen</cp:lastModifiedBy>
  <cp:lastPrinted>2014-03-03T09:22:39Z</cp:lastPrinted>
  <dcterms:created xsi:type="dcterms:W3CDTF">2013-01-29T09:29:05Z</dcterms:created>
  <dcterms:modified xsi:type="dcterms:W3CDTF">2022-03-23T08:46:44Z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